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Максим\Documents\DeanTalk\Файлы\Викулов Максим\103\Циркуляр18827\"/>
    </mc:Choice>
  </mc:AlternateContent>
  <bookViews>
    <workbookView xWindow="0" yWindow="0" windowWidth="28800" windowHeight="12360"/>
  </bookViews>
  <sheets>
    <sheet name="Содержание" sheetId="10" r:id="rId1"/>
    <sheet name=" PROMO" sheetId="15" r:id="rId2"/>
    <sheet name="IP камеры" sheetId="2" r:id="rId3"/>
    <sheet name="AHD камеры" sheetId="4" r:id="rId4"/>
    <sheet name="Видеорегистраторы" sheetId="3" r:id="rId5"/>
    <sheet name="Профессиональная линейка" sheetId="12" r:id="rId6"/>
    <sheet name="Домофоны" sheetId="5" r:id="rId7"/>
    <sheet name="Аксессуары " sheetId="14" r:id="rId8"/>
    <sheet name="Распродажа" sheetId="11" r:id="rId9"/>
  </sheets>
  <calcPr calcId="162913"/>
  <fileRecoveryPr autoRecover="0"/>
</workbook>
</file>

<file path=xl/calcChain.xml><?xml version="1.0" encoding="utf-8"?>
<calcChain xmlns="http://schemas.openxmlformats.org/spreadsheetml/2006/main">
  <c r="H27" i="14" l="1"/>
  <c r="H23" i="14"/>
  <c r="H19" i="14"/>
  <c r="H15" i="14"/>
  <c r="H11" i="14"/>
</calcChain>
</file>

<file path=xl/sharedStrings.xml><?xml version="1.0" encoding="utf-8"?>
<sst xmlns="http://schemas.openxmlformats.org/spreadsheetml/2006/main" count="993" uniqueCount="503">
  <si>
    <t>Артикул</t>
  </si>
  <si>
    <t>Фото</t>
  </si>
  <si>
    <t>Описание</t>
  </si>
  <si>
    <t>Цена</t>
  </si>
  <si>
    <t>Розница</t>
  </si>
  <si>
    <t>Уличные</t>
  </si>
  <si>
    <t>3,6мм</t>
  </si>
  <si>
    <t>720p</t>
  </si>
  <si>
    <t>1/4"</t>
  </si>
  <si>
    <t>1/2.8"</t>
  </si>
  <si>
    <t>1080p</t>
  </si>
  <si>
    <t>1/3"</t>
  </si>
  <si>
    <t>4M</t>
  </si>
  <si>
    <t>2,8-12мм</t>
  </si>
  <si>
    <t>5-50мм</t>
  </si>
  <si>
    <t>Купольные</t>
  </si>
  <si>
    <t>1/2.7"</t>
  </si>
  <si>
    <t>2,8мм</t>
  </si>
  <si>
    <t>PDM1-IP1-V12P v.9.1.7</t>
  </si>
  <si>
    <t>960p</t>
  </si>
  <si>
    <t>PN26-M13-B3.6IRW-IP</t>
  </si>
  <si>
    <t>Уличная 1.3Мп IP-камера со встроенным WiFi модулем; 1/3" Aptina CMOS (AR0130); Осн.п.: 960p/720p/D1 @ 25 к/с, суб.п.: D1/CIF @ 25 к/с; фикс. 3.6мм; ИК 30м; встроенный WiFi модуль; аудиовход (G.711A); ONVIF; RTSP; металл (IP66); -30..+50°C; DC 12В (700мА)</t>
  </si>
  <si>
    <t>Поворотные</t>
  </si>
  <si>
    <t>PS1-IP1.3-Z10 v.2.3.1</t>
  </si>
  <si>
    <t>10х</t>
  </si>
  <si>
    <t>PN-A1-B3.6 v.2.0.1</t>
  </si>
  <si>
    <t>PNM-A1-V12 v.2.3.6</t>
  </si>
  <si>
    <t>PN-A2-B3.6 v.2.3.1</t>
  </si>
  <si>
    <t>PNM-A2-V12HL v.9.5.7</t>
  </si>
  <si>
    <t>PN-IP2-B3.6 v.2.3.3</t>
  </si>
  <si>
    <t>PN-IP4-B3.6P v.2.1.3</t>
  </si>
  <si>
    <t>PD-IP2-B3.6 v.2.3.2</t>
  </si>
  <si>
    <t>Купольная 1Мп IP-камера; 1/4" Omnivision CMOS (OV9712), HiSilicon (Hi3518e); Осн.п.: 720p/D1 @ 25 к/с, суб.п.: D1 @ 6 к/с, CIF @ 25 к/с; варио 2.8-12мм; ИК 20м; ONVIF; RTSP; пластик; 0..+50°C; DC 12В (600мА), POE (Класс 0)</t>
  </si>
  <si>
    <t>PDM-IP1-V12 v.9.1.6</t>
  </si>
  <si>
    <t>Купольная 1Мп IP-камера; 1/4" Omnivision CMOS (OV9712), HiSilicon (Hi3518e); Осн.п.: 720p/D1 @ 25 к/с, суб.п.: D1 @ 6 к/с, CIF @ 25 к/с; варио 2.8-12мм; ИК 30м; ONVIF; RTSP; металл (IP66); -40..+50°C; DC 12В (500мА)</t>
  </si>
  <si>
    <t>PDM1-A2-V12 v.9.5.6</t>
  </si>
  <si>
    <t>PN-A1-B3.6 v.2.3.3</t>
  </si>
  <si>
    <t>Видеорегистраторы IP (NVR)</t>
  </si>
  <si>
    <t>1x3.5" SATA (4TБ)</t>
  </si>
  <si>
    <t>12В/2А</t>
  </si>
  <si>
    <t>8x1080p/4x3M/4x5M IP</t>
  </si>
  <si>
    <t>PVDR-08NR2 -FullРоЕ</t>
  </si>
  <si>
    <t>8х</t>
  </si>
  <si>
    <t>12В/4А</t>
  </si>
  <si>
    <t>PVDR-04NR2</t>
  </si>
  <si>
    <t>4x5M/3M/1080p IP</t>
  </si>
  <si>
    <t>PVDR-24NR2</t>
  </si>
  <si>
    <t>8x5M/16x3M/24x1080p IP</t>
  </si>
  <si>
    <t>12В/6А</t>
  </si>
  <si>
    <t>AC 220В/10Вт</t>
  </si>
  <si>
    <t>PVDR-32NRL2</t>
  </si>
  <si>
    <t>8x5M/16x3M/32x1080p IP</t>
  </si>
  <si>
    <t>24x5M/32x3M IP</t>
  </si>
  <si>
    <t>PVDR-24NRS2 rev.B Rack</t>
  </si>
  <si>
    <t xml:space="preserve">PVD-4S v.7.4 </t>
  </si>
  <si>
    <t>4.3"</t>
  </si>
  <si>
    <t>Сенс. Кнопки</t>
  </si>
  <si>
    <t xml:space="preserve">PVD-7S v.7.3 white </t>
  </si>
  <si>
    <t>7"</t>
  </si>
  <si>
    <t>Мех. Кнопки</t>
  </si>
  <si>
    <t>PVD-7S v.7.3 chrome</t>
  </si>
  <si>
    <t>Белый</t>
  </si>
  <si>
    <t>Зеркальный</t>
  </si>
  <si>
    <t>PVD-7M v.7.1 white</t>
  </si>
  <si>
    <t>Черный</t>
  </si>
  <si>
    <t>PVD-7M v.7.1 black</t>
  </si>
  <si>
    <t>PVD-7L v.7.1 white</t>
  </si>
  <si>
    <t>10.1"</t>
  </si>
  <si>
    <t>2 панели</t>
  </si>
  <si>
    <t>2 панели +
4 монитора</t>
  </si>
  <si>
    <t>2 панели +
4 мон + 4 кам</t>
  </si>
  <si>
    <t>PVD-10L v.7.1 white</t>
  </si>
  <si>
    <t>3.7мм</t>
  </si>
  <si>
    <t>PVP-L9 v.7.6</t>
  </si>
  <si>
    <t>900ТВЛ</t>
  </si>
  <si>
    <r>
      <t>0.95мм (120</t>
    </r>
    <r>
      <rPr>
        <sz val="9"/>
        <color theme="1"/>
        <rFont val="Times New Roman"/>
        <family val="1"/>
        <charset val="204"/>
      </rPr>
      <t>°</t>
    </r>
    <r>
      <rPr>
        <sz val="10.35"/>
        <color theme="1"/>
        <rFont val="Calibri"/>
        <family val="2"/>
        <charset val="204"/>
      </rPr>
      <t>)</t>
    </r>
  </si>
  <si>
    <t>Вызывные панели цветные</t>
  </si>
  <si>
    <t>Видеокамеры AHD</t>
  </si>
  <si>
    <t>Видеорегистраторы</t>
  </si>
  <si>
    <t>Видеокамеры IP</t>
  </si>
  <si>
    <t>www.polyvision.ru</t>
  </si>
  <si>
    <t>8-800-555-77-63</t>
  </si>
  <si>
    <t>техническая поддержка:</t>
  </si>
  <si>
    <t>- грозозащита</t>
  </si>
  <si>
    <t>- POE</t>
  </si>
  <si>
    <t xml:space="preserve"> - сменные накладки ч/б</t>
  </si>
  <si>
    <t xml:space="preserve"> - трансфокатор/мот.объектив</t>
  </si>
  <si>
    <t xml:space="preserve"> - поддержка карты памяти</t>
  </si>
  <si>
    <t xml:space="preserve"> - встроенный WiFi модуль</t>
  </si>
  <si>
    <t>- коммут.провода</t>
  </si>
  <si>
    <t xml:space="preserve"> - передача OSD и RS485 по коакс.</t>
  </si>
  <si>
    <t>PNL-A2-V50HL v.9.5.7</t>
  </si>
  <si>
    <t>Домофоны, вызывные панели</t>
  </si>
  <si>
    <t>PVB-2</t>
  </si>
  <si>
    <t>Уличный термокожух для корпусных камер с обогревом; Полезный объём 160x70x70мм; класс защиты IP-66; управление нагревателем через термостат; нагревательный модуль 12 Вт; Напряжение питания AC 220В</t>
  </si>
  <si>
    <t>Объективы</t>
  </si>
  <si>
    <t>Содержание</t>
  </si>
  <si>
    <t>IP камеры</t>
  </si>
  <si>
    <t>AHD камеры</t>
  </si>
  <si>
    <t>Видеорегистраторы (AHD, IP)</t>
  </si>
  <si>
    <t>Сенс. Экран</t>
  </si>
  <si>
    <t>Домофон 4.3"; Сенсорные кнопки + механические кнопки для управления; разрешение 480(Г)x272(В); PAL/NTSC; Hands Free; Подключение: 2 выз. панели;  OSD; Питание AC 100-220В (встроенный БП), от внешнего БП DC 14.5В; 162x92x20.7мм</t>
  </si>
  <si>
    <t>Домофон 7"; Механические кнопки; разрешение 800(Г)x480(В); PAL/NTSC; Hands Free; Подключение: 2 выз. панели, 4 монитора в параллели; Питание AC 100-220В (встроенный БП)/от внешнего БП DC 14.5В; 205x128x27.5мм</t>
  </si>
  <si>
    <t>Домофон с памятью 7"; Сенсорные кнопки; разрешение 800(Г)x480(В); PAL/NTSC; Hands Free; Подключение: 2 выз. панели, 4 монитора в параллели; Встроенная память на 100 фотографий; Поддержка microSD 8-32ГБ на 100 видеофайлов по 15 сек; Питание AC 100-220В (встроенный БП), от внешнего БП DC 14.5 В; 205x128x27.5мм</t>
  </si>
  <si>
    <t>Серебряный</t>
  </si>
  <si>
    <r>
      <t>Цветная вызывная панель для видеодомофона с широким углом; Встроенная видеокамера - 1/4" CMOS 900 ТВЛ (0.95мм, 120</t>
    </r>
    <r>
      <rPr>
        <sz val="11"/>
        <color theme="1"/>
        <rFont val="Times New Roman"/>
        <family val="1"/>
        <charset val="204"/>
      </rPr>
      <t>°</t>
    </r>
    <r>
      <rPr>
        <sz val="11"/>
        <color theme="1"/>
        <rFont val="Calibri"/>
        <family val="2"/>
        <charset val="204"/>
        <scheme val="minor"/>
      </rPr>
      <t>); Подсветка - 2 м, белые светодиоды; Реле - Н.О./Н.З. (5A/30В); Регулировки гром. динамика/микрофона; Питание DC12В от монитора; 142x44x21мм; Накладной монтаж; IP-66</t>
    </r>
  </si>
  <si>
    <t>PN-IP2-B3.6P v.2.3.3</t>
  </si>
  <si>
    <t>PDM1-IP2-V12 v.2.3.4</t>
  </si>
  <si>
    <t>PDM1-IP2-V12P v.2.3.4</t>
  </si>
  <si>
    <t>Распродажа</t>
  </si>
  <si>
    <t>Видеокамеры</t>
  </si>
  <si>
    <t>PVD-7S v.7.1 white</t>
  </si>
  <si>
    <t>2 панели +
4 мон + 2 кам</t>
  </si>
  <si>
    <t>Домофон 7"; Сенсорные кнопки; разрешение 800(Г)x480(В); PAL/NTSC; Hands Free; Подключение: 2 выз. панели, 4 монитора в параллели, 2 камеры; Подключение кнопки звонка; Питание AC 100-220В (встроенный БП), от внешнего БП DC 14.5 В; 205x128x18мм</t>
  </si>
  <si>
    <t>PVP-M8 v.7.4</t>
  </si>
  <si>
    <t>Бронза</t>
  </si>
  <si>
    <t>800ТВЛ</t>
  </si>
  <si>
    <t>Цветная вызывная панель для видеодомофона; Встроенная видеокамера - 1/3" CMOS 800 ТВЛ (3.7 мм); ИК-подсветка - 2 м; Реле - Н.О. (5A/30В); Регулировки гром. динамика/микрофона; Питание DC12В от монитора; 40x22x122мм; Накладной монтаж (кроншт. в комплекте)</t>
  </si>
  <si>
    <t>PNM-IP2-V12P v.2.3.5</t>
  </si>
  <si>
    <t>PNM-IP2-V12 v.2.3.5</t>
  </si>
  <si>
    <t>спец.цена</t>
  </si>
  <si>
    <t>PD-A1-B2.8 v.2.3.2</t>
  </si>
  <si>
    <t>PNL-IP2-V50PL v.9.7.7 dark</t>
  </si>
  <si>
    <t>Домофоны</t>
  </si>
  <si>
    <r>
      <t>PNM-IP2-V12PL v.9.7.7</t>
    </r>
    <r>
      <rPr>
        <sz val="11"/>
        <color theme="4"/>
        <rFont val="Calibri"/>
        <family val="2"/>
        <charset val="204"/>
        <scheme val="minor"/>
      </rPr>
      <t xml:space="preserve">
</t>
    </r>
  </si>
  <si>
    <t>PNM-IP4-V12P v.2.1.5</t>
  </si>
  <si>
    <t>Условные обозначения</t>
  </si>
  <si>
    <t>Снижение цены</t>
  </si>
  <si>
    <t>- сменные накладки ч/б</t>
  </si>
  <si>
    <t>Скоро в продаже</t>
  </si>
  <si>
    <t>- трансфокатор/мот.объектив</t>
  </si>
  <si>
    <t>- поддержка карты памяти</t>
  </si>
  <si>
    <t>Финальная поставка</t>
  </si>
  <si>
    <t>- коммутационные провода</t>
  </si>
  <si>
    <t>Доступно под заказ</t>
  </si>
  <si>
    <t>- передача OSD и RS485 по коакс.</t>
  </si>
  <si>
    <t>Замена корпуса</t>
  </si>
  <si>
    <t>- джойстик OSD</t>
  </si>
  <si>
    <t>- переключение AHD/CVI/TVI/аналог</t>
  </si>
  <si>
    <t>Видеокамера уличная AHD; 1/4" SOI CMOS (H42), XM310; AHD-M: 1280x720; фикс 3.6мм; ИК 15м; металл (IP66); -40..+55°C; DC 12В (500мА)</t>
  </si>
  <si>
    <t>PD-IP2-B3.6P v.2.3.2</t>
  </si>
  <si>
    <t>PN-A2-B3.6 v.2.5.3</t>
  </si>
  <si>
    <r>
      <t xml:space="preserve">Поворотная  1Мп IP-камера; 1/3" Aptina CMOS (AR0130), HiSilicon (Hi3518c); Осн.п.: 720p/D1 @ 25 к/с, суб.п.: D1/CIF @ 25 к/с; трансфокатор 4.63-46.3мм; оптический зум 10x; 255 предустановок; ИК 50м; ONVIF; RTSP; грозозащита; пластик/металл; </t>
    </r>
    <r>
      <rPr>
        <sz val="11"/>
        <color theme="1"/>
        <rFont val="Calibri"/>
        <family val="2"/>
        <charset val="204"/>
      </rPr>
      <t>-1</t>
    </r>
    <r>
      <rPr>
        <sz val="11"/>
        <color theme="1"/>
        <rFont val="Calibri"/>
        <family val="2"/>
        <charset val="204"/>
        <scheme val="minor"/>
      </rPr>
      <t>0..+50°C; DC 12В (2А)</t>
    </r>
  </si>
  <si>
    <t>PNM-IP2-V12P v.2.7.5</t>
  </si>
  <si>
    <t>PDM1-IP2-V12P v.2.7.4</t>
  </si>
  <si>
    <t xml:space="preserve">PVH-303/12
</t>
  </si>
  <si>
    <t>Купольная 2Мп IP-камера 1/2.8" SmarSens CMOS (SC2035), HiSilicon (Hi3518e v.200); Осн.п.: 1080p @ 15 к/с, 960p/720p/D1 @ 25 к/с, суб.п.: D1/CIF @ 25 к/с; варио 2.8-12мм; ИК 20м; аудиовход (G.711A); ONVIF; RTSP; пластик; -10..+50°C; DC 12В (500мА)</t>
  </si>
  <si>
    <t>Металлический кронштейн для видеокамеры; Угол поворота/наклона 360/110°; Нагрузка 3.4кг; Длина 100мм; Масса 0,067кг</t>
  </si>
  <si>
    <t>Термокожухи,кронштейны</t>
  </si>
  <si>
    <t xml:space="preserve">PLM3-2812
</t>
  </si>
  <si>
    <t xml:space="preserve">PLM1-0660
</t>
  </si>
  <si>
    <t>Мегапиксельный вариофокальный объектив для камер с разрешением 3 Мп; 2.8-12 мм варио с АРД (DD); Макс. апертура 1:1.4; CS-крепление; -10...+70°</t>
  </si>
  <si>
    <t>Мегапиксельный вариофокальный объектив для камер с разрешением 1 Мп; 6-60 мм варио с АРД (DD); Макс. апертура 1:1.6; CS-крепление; -10...+70°C</t>
  </si>
  <si>
    <t>PVDR-A4-04M1 v.1.4.1</t>
  </si>
  <si>
    <t>4х4М AHD</t>
  </si>
  <si>
    <t>PVDR-A4-08M1 v.1.4.1</t>
  </si>
  <si>
    <t>8х4М AHD</t>
  </si>
  <si>
    <t>Уличная 4Mп IP-камера; 1/3" Omnivision CMOS (OV4689), HiSilicon (Hi3516a);Кодек H.264/H.265; Осн.п.: 4M @ 18к/с, 3M/1080p @ 25 к/с, суб.п.: 720p/D1 @ 25 к/с; фикс 3.6мм; ИК 20м; аудиовход RCA (G.711A); ONVIF; RTSP; металл (IP66); -40..+50°C; DC 12В (500мА), POE (Класс 0); сменные накладки (ч/б)</t>
  </si>
  <si>
    <t>Уличная 4Мп IP-камера; 1/3" Omnivision CMOS (OV4689), HiSilicon (Hi3516a);Кодек H.264/H.265; Осн.п.: 4M @ 18к/с, 3M/1080p @ 25 к/с, суб.п.: 720p/D1 @ 25 к/с; варио 2.8-12мм; ИК 40м; аудиовход RCA (G.711A); ONVIF; RTSP; металл (IP66); -40..+50°C; DC 12В (700мА), POE (Класс 0)</t>
  </si>
  <si>
    <t>PS-IP2-Z36 v.3.6.4</t>
  </si>
  <si>
    <t xml:space="preserve">PS-IP4-Z20 v.3.1.4
</t>
  </si>
  <si>
    <t>20х</t>
  </si>
  <si>
    <t>36х</t>
  </si>
  <si>
    <t xml:space="preserve">PNL-IP2-Z4 v.3.4.9
</t>
  </si>
  <si>
    <t xml:space="preserve">PK-3D v.3.2
</t>
  </si>
  <si>
    <t>PQ-IP2-B2.8MAW v.5.5.1</t>
  </si>
  <si>
    <t>PQ-IP4-B2.8MPA v.5.1.1</t>
  </si>
  <si>
    <t>1/2,8"</t>
  </si>
  <si>
    <t>4МП</t>
  </si>
  <si>
    <t>PVDR-IP2 64M8 v.5.9.1</t>
  </si>
  <si>
    <t>64x2M</t>
  </si>
  <si>
    <t>AC 220В/100Вт</t>
  </si>
  <si>
    <t>PVDR-A4-08M1 v.3.4.1</t>
  </si>
  <si>
    <t>PVDR-A4-16M2 v.1.4.1</t>
  </si>
  <si>
    <t>16х4М AHD</t>
  </si>
  <si>
    <t>Пульт управления монохромный LCD
24 клавиши, JS;PELCO-D, PELCO-P и др.
RS-485;DC12В/500мА;220мм*130мм*10мм;
-20°C+55°C</t>
  </si>
  <si>
    <t>PD-A4-B3.6 v.2.1.2</t>
  </si>
  <si>
    <t>4 МП</t>
  </si>
  <si>
    <t>Видеокамера купольная антивандальная AHD; 1/3” OmniVision Ov4689; 4Мп 2560x1440 ; фикс 3.6мм; ИК 20м;  OSD(coax): 2/3DNR, DWDR, BLC/HLC; металл (IP66); -40..+55°C; DC 12В (500мА)</t>
  </si>
  <si>
    <t>PN-A4-B3.6 v.2.1.3</t>
  </si>
  <si>
    <t>Видеокамера уличная AHD; 1/3” OmniVision Ov4689; 4Мп 2560x1440 ; фикс 3.6мм; ИК 25м;  OSD(coax): 2/3DNR, DWDR, BLC/HLC; металл (IP66); -40..+60°C; DC 12В (500мА)</t>
  </si>
  <si>
    <t>PNM-A4-V12 v.2.1.5</t>
  </si>
  <si>
    <t>PNL-IP2-B3.6MPA v.5.5.4</t>
  </si>
  <si>
    <t>PNL-IP2-V12MPA v.5.5.6</t>
  </si>
  <si>
    <t>PNL-IP2-Z4MPA v.5.5.6</t>
  </si>
  <si>
    <t>PNL-IP4-V12MPA v.5.1.6</t>
  </si>
  <si>
    <t>PNL-IP4-Z4MPA v.5.1.6</t>
  </si>
  <si>
    <t>PDL-IP2-B3.6 MPA v.5.5.2</t>
  </si>
  <si>
    <t>PDL-IP2-B2.8 MPA v.5.5.3</t>
  </si>
  <si>
    <t>PDL-IP4-B2.8 MPA v.5.1.3</t>
  </si>
  <si>
    <t>PDL1-IP2-V12MPA v.5.5.8</t>
  </si>
  <si>
    <t>PDL1-IP4-V12MPA v.5.1.8</t>
  </si>
  <si>
    <t>PDL-IP2-V12MPA v.5.5.8</t>
  </si>
  <si>
    <t>PDL-IP4-V12MPA v.5.1.8</t>
  </si>
  <si>
    <t>PDL-IP4-Z4MPA v.5.1.8</t>
  </si>
  <si>
    <r>
      <t xml:space="preserve">Уличная 2Мп IP-камера; 1/2.8" SmartSens CMOS (SC2035), HiSilicon (Hi3518e v.200); Осн.п.: 1080p @ 15 к/с, 960p/720p/D1 @ 25 к/с, суб.п.: D1/CIF @ 25 к/с; фикс 3.6мм; ИК 20м; аудиовход RCA (G.711A); ONVIF; RTSP; металл (IP66); </t>
    </r>
    <r>
      <rPr>
        <sz val="11"/>
        <rFont val="Calibri"/>
        <family val="2"/>
        <charset val="204"/>
      </rPr>
      <t>-</t>
    </r>
    <r>
      <rPr>
        <sz val="11"/>
        <rFont val="Calibri"/>
        <family val="2"/>
        <charset val="204"/>
        <scheme val="minor"/>
      </rPr>
      <t>40..+50°C; DC 12В (500мА); сменные накладки (ч/б)</t>
    </r>
  </si>
  <si>
    <r>
      <t xml:space="preserve">Уличная 2Мп IP-камера; 1/2.8" SmartSens CMOS (SC2035), HiSilicon (Hi3518e v.200); Осн.п.: 1080p @ 15 к/с, 960p/720p/D1 @ 25 к/с, суб.п.: D1/CIF @ 25 к/с; фикс 3.6мм; ИК 20м; аудиовход RCA (G.711A); ONVIF; RTSP; металл (IP66); </t>
    </r>
    <r>
      <rPr>
        <sz val="11"/>
        <rFont val="Calibri"/>
        <family val="2"/>
        <charset val="204"/>
      </rPr>
      <t>-</t>
    </r>
    <r>
      <rPr>
        <sz val="11"/>
        <rFont val="Calibri"/>
        <family val="2"/>
        <charset val="204"/>
        <scheme val="minor"/>
      </rPr>
      <t>40..+50°C; DC 12В (500мА), POE (Класс 0); сменные накладки (ч/б)</t>
    </r>
  </si>
  <si>
    <t>Купольная 2Мп IP-камера; 1/2.8" SmartSens CMOS (SC2035), HiSilicon (Hi3518e v.200); Осн.п.: 1080p @ 15 к/с, 960p/720p/D1 @ 25 к/с, суб.п.: D1/CIF @ 25 к/с; фикс 3.6мм; ИК 20м; аудиовход RCA (G.711A); ONVIF; RTSP; металл (IP66); -40..+50°C; DC 12В (500мА)</t>
  </si>
  <si>
    <t>Купольная 2Мп IP-камера; 1/2.8" SmartSens CMOS (SC2035), HiSilicon (Hi3518e v.200); Осн.п.: 1080p @ 15 к/с, 960p/720p/D1 @ 25 к/с, суб.п.: D1/CIF @ 25 к/с; фикс 3.6мм; ИК 20м; аудиовход RCA (G.711A); ONVIF; RTSP; металл (IP66); -40..+50°C; DC 12В (500мА), POE (Класс 0)</t>
  </si>
  <si>
    <t>Купольная 2Мп IP-камера 1/2.8" SmartSens CMOS (SC2035), HiSilicon (Hi3518e v.200); Осн.п.: 1080p @ 15 к/с, 960p/720p/D1 @ 25 к/с, суб.п.: D1/CIF @ 25 к/с; варио 2.8-12мм; ИК 20м; аудиовход (G.711A); ONVIF; RTSP; пластик; -10..+50°C; DC 12В (500мА), POE (Класс 0)</t>
  </si>
  <si>
    <r>
      <t xml:space="preserve">Уличная 2Мп IP-камера; 1/2.8" SmartSens CMOS (SC2035), HiSilicon (Hi3518e v.200); Осн.п.: 1080p @ 15 к/с, 960p/720p/D1 @ 25 к/с, суб.п.: D1/CIF @ 25 к/с; варио 2.8-12мм; ИК 40м; ONVIF; RTSP; металл (IP66); </t>
    </r>
    <r>
      <rPr>
        <sz val="11"/>
        <rFont val="Calibri"/>
        <family val="2"/>
        <charset val="204"/>
      </rPr>
      <t>-</t>
    </r>
    <r>
      <rPr>
        <sz val="11"/>
        <rFont val="Calibri"/>
        <family val="2"/>
        <charset val="204"/>
        <scheme val="minor"/>
      </rPr>
      <t>40..+50°C; DC 12В (700мА); сменные накладки (ч/б)</t>
    </r>
  </si>
  <si>
    <r>
      <t xml:space="preserve">Уличная 2Мп IP-камера; 1/2.8" SmartSens CMOS (SC2035), HiSilicon (Hi3518e v.200); Осн.п.: 1080p @ 15 к/с, 960p/720p/D1 @ 25 к/с, суб.п.: D1/CIF @ 25 к/с; варио 2.8-12мм; ИК 40м; ONVIF; RTSP; металл (IP66); </t>
    </r>
    <r>
      <rPr>
        <sz val="11"/>
        <rFont val="Calibri"/>
        <family val="2"/>
        <charset val="204"/>
      </rPr>
      <t>-</t>
    </r>
    <r>
      <rPr>
        <sz val="11"/>
        <rFont val="Calibri"/>
        <family val="2"/>
        <charset val="204"/>
        <scheme val="minor"/>
      </rPr>
      <t>40..+50°C; DC 12В (700мА), POE (Класс 0); сменные накладки (ч/б)</t>
    </r>
  </si>
  <si>
    <t>PDM1-A4-V12 v.2.1.4</t>
  </si>
  <si>
    <t>Видеокамера уличная AHD; 1/3" SmartSens CMOS (SC1135), NextChip (NVP2431H); AHD-M: 1280x720, AHD-L/CVBS: 960x576; фикс 3.6мм; ИК 20м; 3WS; OSD(coax): 2/3DNR, DWDR, BLC/HLC; металл (IP66); -40..+55°C; DC 12В (500мА); сменные накладки (ч/б)</t>
  </si>
  <si>
    <t>Видеокамера купольная антивандальная AHD; 1/3" SmartSens CMOS (SC1135), NextChip (NVP2431H); AHD-M: 1280x720, AHD-L/CVBS: 960x576; фикс 2.8мм; ИК 20м; 3WS; OSD(coax): 2/3DNR, DWDR, BLC/HLC; металл (IP66); -40..+55°C; DC 12В (500мА)</t>
  </si>
  <si>
    <t>PK-3D v.3.1</t>
  </si>
  <si>
    <t xml:space="preserve"> </t>
  </si>
  <si>
    <t>Новинка прайса</t>
  </si>
  <si>
    <t>4MП</t>
  </si>
  <si>
    <t>Домофон с памятью 10.1"; Сенсорные кнопки; разрешение 1024(Г)x600(В); PAL/NTSC; Hands Free; Подключение: 2 выз. панели, 4 монитора в параллели; Встроенная память на 100 фотографий; Поддержка microSD 8-32ГБ на 100 видеофайлов по 15 сек; Питание AC 100-220В (встроенный БП), от внешнего БП DC 14.5 В; 274x170x28.5мм</t>
  </si>
  <si>
    <t>PVD-10M v.7.1 white</t>
  </si>
  <si>
    <t>Видеокамера купольная AHD; 1/3” OmniVision Ov4689; 4Мп 2560x1440 ; варио 2,8-12мм; ИК 25м;  OSD(coax): 2/3DNR, DWDR, BLC/HLC; пластик; -10..+50°C; DC 12В (500мА)</t>
  </si>
  <si>
    <t>Профессиональная линейка</t>
  </si>
  <si>
    <t>PS-IP2-Z10 v.3.5.1</t>
  </si>
  <si>
    <t>PVDR-IP2-08M1 v.5.4.1</t>
  </si>
  <si>
    <t>PVDR-IP2-32M2 v.4.4.1</t>
  </si>
  <si>
    <t>PVDR-A1-04M1 v.5.4.1</t>
  </si>
  <si>
    <t>PVDR-A1-04P1 v.5.4.1</t>
  </si>
  <si>
    <t>замена модели</t>
  </si>
  <si>
    <t>PVDR-A1-16M2 v.2.4.1</t>
  </si>
  <si>
    <t>PD-A2-B2.8 v.2.5.2</t>
  </si>
  <si>
    <t>PD1-A4-B3.6 v.2.1.2</t>
  </si>
  <si>
    <t>PS-IP2-Z20 v.3.5.4</t>
  </si>
  <si>
    <t xml:space="preserve">    </t>
  </si>
  <si>
    <t>32x1080p/16x3M/8x5M IP</t>
  </si>
  <si>
    <t>2x3.5" SATA (10TБ)</t>
  </si>
  <si>
    <t>4x3.5" SATA (10TБ)</t>
  </si>
  <si>
    <t>1x3.5" SATA (10ТБ)</t>
  </si>
  <si>
    <t>2x3.5" SATA (10ТБ)</t>
  </si>
  <si>
    <t>8x3.5" SATA (10ТБ)</t>
  </si>
  <si>
    <t>8x1080p/12x960p</t>
  </si>
  <si>
    <t>1x3.5" SATA (10TБ)</t>
  </si>
  <si>
    <t>8-ми канальный IP-видеорегистратор с поддержкой ONVIF; Linux; H.264; Поддержка IP-камер - 8x1080p или 12x960р(720p) @25 к/с; Видеовыходы - HDMI, VGA; Аудиовыход; RS-485; HDD - 1 SATA (до 10ТБ); DC 12В (2А)</t>
  </si>
  <si>
    <t>4xAHD-NH/AHD-М</t>
  </si>
  <si>
    <t>Гибридные видеорегистраторы (AHD/TVI/CVI + IP + аналог)</t>
  </si>
  <si>
    <t>4xAHD-NH/8xIP 1080p</t>
  </si>
  <si>
    <t>32-х канальный IP-видеорегистратор с поддержкой протокола ONVIF,Linux; H.264/H.265; DSP - Hisilicon Hi3536; Поддержка видеокамер 8x5M/16x3M/32x1080p IP; Воспр.одновр. - 4/8/8; Выходы - HDMI(2K), RCA; HDD - 2 SATA (до 10ТБ); Сеть - 1 Гб (RJ45); RS-485, RS-232; DC 12В (4А)</t>
  </si>
  <si>
    <t>32-х канальный IP-видеорегистратор с поддержкой протокола ONVIF,Linux; H.264/H.265; DSP - Hisilicon Hi3536; Поддержка видеокамер 24x5M/32x3M/1080p; Воспр.одновр. - 4/9/16; Выходы - HDMI(4K), RCA; HDD - 8 SATA (до 10ТБ); Трев.вх./вых. - 16/4; Сеть - 1 Гб (RJ45); RS-485, RS-232; AC 220В (100Вт)</t>
  </si>
  <si>
    <t>64-х канальный IP-видеорегистратор с поддержкой протокола ONVIF,Linux; H.264/H.265; Поддержка видеокамер 64x1080p;  Выходы - HDMI(4K), RCA; HDD - 8 SATA (до 10ТБ); Трев.вх./вых. - 16/4; Сеть - 1 Гб (RJ45); RS-485, RS-232; AC 220В (100Вт)</t>
  </si>
  <si>
    <t xml:space="preserve">16x1080N AHD/TVI/CVI </t>
  </si>
  <si>
    <t>Уличная 2Мп  поворотная IP-камера; 1/2.7" Aptina CMOS (AR0237); Осн.п.: 1080p/720p @ 25 к/с, суб.п.: D1/CIF @ 25 к/с; моторизированный объектив 2.8-12мм (4х опт. зум); Pan:355°; скорость поворота: 0-25°/с; ИК 15м; ONVIF; RTSP; металл (IP66); -30..+60°C; DC 12В (2А)</t>
  </si>
  <si>
    <t>PS-A2-Z10 v.3.5.1</t>
  </si>
  <si>
    <t>PS-A2-Z20 v.3.5.4</t>
  </si>
  <si>
    <t>PVDR-IP4-32M4 v.5.9.1</t>
  </si>
  <si>
    <t>24x5M/32x4M IP</t>
  </si>
  <si>
    <t>PVDR-A4-16M8 v.1.4.1</t>
  </si>
  <si>
    <t>2Мп WiFi IP-камера; Sony Exmor 1/2,8“ IMX323; ; Осн.п.: 1080p @ 25 к/с, суб.п.: D1/CIF @ 25 к/с; Н.264/Mjpeg, Фикс.2,8мм; ИК 10м; Микрофон/Динамик; поддержка Micro-SD (до 64ГБ); ONVIF; RTSP; Wifi;  пластик; -10..+50°C; DC 12В</t>
  </si>
  <si>
    <t>PVDR-A5-04M1 v.2.4.1</t>
  </si>
  <si>
    <t>4х5М AHD</t>
  </si>
  <si>
    <t>PVDR-A5-08M2 v.2.4.1</t>
  </si>
  <si>
    <t>8х5М AHD</t>
  </si>
  <si>
    <t>PVDR-A1-16M1 v.2.4.1</t>
  </si>
  <si>
    <t>PNM-A2-V12 v.2.3.5</t>
  </si>
  <si>
    <t>Видеокамера уличная AHD; 1/2.7" SOI CMOS (F22), XM330; AHD-H: 1920x1080,варио 2.8-12мм; ИК 40м; OSD(coax): 2/3DNR, DWDR, BLC/HLC; металл (IP66); -40...+55°С; DC 12В (700мА)</t>
  </si>
  <si>
    <t>PN-A5-B3.6 v.9.1.2</t>
  </si>
  <si>
    <t>5 МП</t>
  </si>
  <si>
    <t>PNM-A4-V12 v.9.5.7</t>
  </si>
  <si>
    <t>PNM-A5-V12 v.9.1.7</t>
  </si>
  <si>
    <t>1/2.9"</t>
  </si>
  <si>
    <t>Видеокамера уличная AHD 4-в-1; 1/2.9" Sony Exmor CMOS (IMX323), NextChip (NVP2441H); AHD-H/HD-TVI/HD-CVI: 1920x1080, CVBS: 960x576; варио 5-50мм; ИК 60м; OSD: 2/3DNR, DWDR, BLC/HLC; JS; металл (IP66); обогрев; грозозащита; -45..+55°C; DC 12В (1000мА)</t>
  </si>
  <si>
    <t>1/2,9"</t>
  </si>
  <si>
    <t>1/3.2"</t>
  </si>
  <si>
    <t xml:space="preserve"> AHD видеокамеры</t>
  </si>
  <si>
    <t xml:space="preserve"> IP видеокамеры</t>
  </si>
  <si>
    <t>PDM1-A1-V12 v.9.3.6</t>
  </si>
  <si>
    <t>5M</t>
  </si>
  <si>
    <t>PD-A4-B3.6 v.9.5.2</t>
  </si>
  <si>
    <t xml:space="preserve">Видеокамера купольная AHD 1Мп (4-в-1); 1/3" SmartSens CMOS (SC1135); AHD/TVI/CVI: 1280x720; CVBS: 960x576; варио 2.8-12мм; ИК 20м; OSD(JS, coax): 2/3DNR, DWDR,BLC/HLC; пластик; IP50; -10..+50°C; DC 12В (500мА)
</t>
  </si>
  <si>
    <t>PD-A5-B3.6 v.9.1.2</t>
  </si>
  <si>
    <t>5МП</t>
  </si>
  <si>
    <t xml:space="preserve">Видеокамера купольная AHD 5М; 1/3.2" Omnivision CMOS (OV5658), NextChip (NVP2475H); AHD: 5М(2560х1944); фикс 3.6мм; ИК 20м; OSD(JS; coax); металл; IP66; -40..+50°C; DC 12В (500мА)
</t>
  </si>
  <si>
    <t xml:space="preserve">Видеокамера купольная AHD 4М; 1/2.9" Sony Exmor CMOS (IMX326), NextChip (NVP2475H); AHD: 4М(2560х1520); фикс 3.6мм; ИК 20м; OSD(JS, coax); металл; IP66; -40..+50°C; DC 12В (500мА)
</t>
  </si>
  <si>
    <t xml:space="preserve">32-х канальный IP-видеорегистратор с поддержкой протокола ONVIF; Linux; H.264; Поддержка IP-камер - 32x1080p@24к/с, 16x4M@25к/с, 32x720p@25 к/с; Видеовыходы -HDMI, VGA; RS-485; Сеть - 1 Гб; HDD - 2 SATA (до 10ТБ); DC 12В(4А)
</t>
  </si>
  <si>
    <t xml:space="preserve">PS1-IP2-Z3 v.3.5.8
</t>
  </si>
  <si>
    <t>Видеокамера купольная антивандальная AHD/TVI/CVI/аналог; 1/2.9’’Sony CMOS (IMX323), NextChip (NVP2441H);  AHD-H:1080p/CVI:1080p /TVI:1080p/CVBS:1000 ТВЛ; варио 2.8-12мм; ИК 30м; OSD: 2/3DNR, DWDR, BLC/HLC; JS; металл (IP66); -40...+50°С; DC 12В (500мА)</t>
  </si>
  <si>
    <t>PDL1-IP2-Z4MPA v.5.5.8</t>
  </si>
  <si>
    <t>PD1-A2-B2.8 v.2.3.2</t>
  </si>
  <si>
    <t>Видеокамера уличная AHD;1/2.7" SOI CMOS (F22), XM330; AHD-H: 1920x1080; фикс 3.6мм; ИК 15м; металл (IP66); -40..+55°C; DC 12В (500мА)</t>
  </si>
  <si>
    <t xml:space="preserve"> 48В/2.5А</t>
  </si>
  <si>
    <t>PNL-A4-V50HL v.9.6.7</t>
  </si>
  <si>
    <t>4М</t>
  </si>
  <si>
    <t>Видеокамера уличная AHD 4М; 1/2.9" Sony CMOS (IMX326), NextChip (NVP2475H); 4Мп (2560x1440); варио 5-50мм; ИК 60м; OSD: 2/3DNR, DWDR, BLC/HLC; JS; металл (IP66); обогрев; грозозащита; -45..+55°C; DC 12В (1000мА)</t>
  </si>
  <si>
    <t>Видеокамера уличная AHD 4М; 1/3” OmniVision Ov4689; NextChip (NVP2475); 4Мп 2560x1440 ;варио 2.8-12мм; ИК 40м;  OSD(coax): 2/3DNR, DWDR, BLC/HLC; металл (IP66); -40..+60°C; DC 12В (700мА)</t>
  </si>
  <si>
    <t>PVDR-IP4-32M8 v.5.9.1</t>
  </si>
  <si>
    <t>PVDR-A4-32M2 v.1.4.1</t>
  </si>
  <si>
    <t>32х4М AHD</t>
  </si>
  <si>
    <t>PD-IP2-B3.6P v.2.6.2</t>
  </si>
  <si>
    <t>Мультигибридный  видеорегистратор 16-ти канальный; H.264; 16xAHD-H@15к/с; 16xAHD-M@25 к/с; AHD/TVI/CVI:16х1080p@15к/с, 8х1080N@25к/с; Воспр.одновр. - до 8 каналов; Видеовыходы - HDMI, VGA; Аудио G.711А - 16/1 RCA; Трев.входы/выходы - 16/4; HDD - 8 SATA (до 10ТБ); Сеть - 100 Мб (RJ45); RS-485; RS-232; UTC(Coax); AC 220В (10Вт)</t>
  </si>
  <si>
    <t>Мультигибридный  видеорегистратор 16-ти канальный; H.264; AHD: 16х4M@8к/с; AHD/TVI/CVI: 16х1080p@15к/с, 8х1080N@25к/с; Воспр.одновр. - до 4 каналов; Видеовыходы - HDMI (2K), VGA; Аудио G.711А - 4/1 RCA; HDD - 2 SATA (до 10ТБ); Сеть - 100 Мб (RJ45); RS-485; Coax; DC 12В (4А)</t>
  </si>
  <si>
    <t xml:space="preserve">Мультигибридный видеорегистратор 16-ти канальный; H.264; AHD: 16х4M@8к/с; AHD/TVI/CVI: 16х1080p@15к/с, 16х1080N@25к/с; Воспр.одновр. - до 8 каналов; 
Видеовыходы - HDMI (2K), VGA; Аудио G.711А - 2/1 RCA; HDD - 1 
SATA (до 10ТБ); Сеть - 100 Мб (RJ45); RS-485; Coax; DC 12В (2А)
</t>
  </si>
  <si>
    <t>Мультигибридный видеорегистратор 8-канальный; H.264; AHD: 8х4M@15к/с, AHD/TVI/CVI: 8х1080p@25к/с, 4x1080p+4IPx1080p; 8IPx1080p+8IPx960p; 16IPx960p; 4IPx5M; Воспр.одновр. - до 4 каналов; Видеовыходы - HDMI (2K), VGA; Аудио G.711А - 4/1 RCA; HDD - 1 SATA (до 10ТБ); Сеть - 100 Мб (RJ45); RS-485; Coax; DC 12В (2А)</t>
  </si>
  <si>
    <t>Мультигибридный видеорегистратор 8-канальный; H.264; AHD: 8x4M@8к/с, 3M@10к/с, AHD/TVI/CVI: 8x1080p@15к/с, 720p@25к/с; 4x1080p+4IPx1080p; 8IPx1080p+8IPx960p; 16IPx960p; 4IPx5M; Воспр.одновр. - до 4 каналов; Видеовыходы - HDMI (2K), VGA; Аудио G.711А - 4/1 RCA; HDD - 1 SATA (до 10ТБ); Сеть - 100 Мб (RJ45); RS-485; Coax; DC 12В (2А)</t>
  </si>
  <si>
    <t xml:space="preserve">Мультигибридный видеорегистратор 4-канальный; H.264; AHD/TVI/CVI: 4x1080N/720p@25к/с; 8xIP 1080p; 12x960p/720p; Воспр.одновр. - до 4 каналов; Видеовыходы - HDMI, VGA; Аудио G.711А - 4/1 RCA; HDD - 1 SATA (до 10 ТБ); Сеть - 100 Мб (RJ45); RS-485;DC 12В (2А)
</t>
  </si>
  <si>
    <t>Мультигибридный видеорегистратор 4-канальный; H.264; AHD/TVI/CVI: 4x1080N@12к/с; 4x720p@25к/с; 4xIP 1080p; 8x960p/720p; Воспр.одновр. - до 4 каналов; Видеовыходы - HDMI, VGA (1280x1024); Аудио G.711А - 1/1 RCA; HDD - 1 SATA (до 10ТБ); Сеть - 100 Мб (RJ45); Coax; DC 12В (2А)</t>
  </si>
  <si>
    <t>смена сенсора</t>
  </si>
  <si>
    <t>PN-A2-B2.8 v.2.2.1</t>
  </si>
  <si>
    <t>1/3.6"</t>
  </si>
  <si>
    <t>PD1-A2-B2.8 v.2.2.2</t>
  </si>
  <si>
    <t>Видеокамера купольная AHD; 1/2.7" SOI CMOS (F22), XM330; AHD/TVI/CVI: 1920x1080; фикс 2.8мм; ИК 15м; OSD(coax); пластик; IP20; -10..+55°C; DC 12В (500мА); смена режимов через OSD(coax</t>
  </si>
  <si>
    <t>Видеокамера купольная AHD; 1/3,6" SmartSens CMOS (SC2045), XM330; AHD/TVI/CVI: 1920x1080; фикс 2.8 мм;ИК 15м; 983; OSD(coax); пластик; IP20; -10..+55°C; DC 12В (500мА); смена режимов через OSD(coax)</t>
  </si>
  <si>
    <t xml:space="preserve">Мультигибридный 4-х канальный видеорегистратор; H.264; AHD: 5М@11к/с; 4M@15к/с; AHD/TVI/CVI: 4х1080p@25к/с;2AHD/TVI/CVIx1080p +2IPx1080p;8IPx1080p; Воспр.одновр. - до 4 каналов; Видеовыходы - HDMI (2K), VGA; Аудио G.711А - 4/1 RCA; HDD - 1 SATA (до 10ТБ); Сеть - 100 Мб (RJ45); RS-485; Coax; DC 12В (2А)
</t>
  </si>
  <si>
    <t>PDM-IP2-V12P v.2.6.5</t>
  </si>
  <si>
    <t>PNM-IP2-V12 v.2.6.5</t>
  </si>
  <si>
    <t>PNM-IP2-V12P v.2.6.5</t>
  </si>
  <si>
    <t>Купольная 2Мп IP-камера; 1/2.8"Sony Starvis CMOS (IMX291), HiSilicon (Hi3516c);Кодек H.264/H.265; Осн.п.: 1080p/720 @ 25 к/с, суб.п.: D1/CIF @ 25 к/с; варио 2.8-12мм; ИК 20м; аудиовход (G.711A); ONVIF; RTSP; пластик;-10..+50°C; DC 12В (500мА), POE (Класс 0)</t>
  </si>
  <si>
    <t>PN-A2-B2.8 v.9.5.2</t>
  </si>
  <si>
    <t>Видеокамера уличная AHD 2М(4-в-1); 1/2.9" Sony Exmor CMOS (IMX323); AHD/TVI/CVI: 1920x1080; CVBS: 960x576; фикс 2.8мм; ИК 30м; OSD (JS, coax); металл; IP66; -40..+50°C; DC 12В (500мА)
.</t>
  </si>
  <si>
    <t>Видеокамера уличная AHD; 1/3,6" SmartSens CMOS (SC2045), XM330; AHD/TVI/CVI: 1920x1080; фикс 2.8 мм; ИК подсветка до 15м; металл  (IP66); 40..+55°C; DC 12В (500мА)</t>
  </si>
  <si>
    <t xml:space="preserve">Видеокамера уличная AHD 4-в-1; 1/2.9" Sony Exmor CMOS (IMX323), NextChip (NVP2441H); AHD-H/HD-TVI/HD-CVI: 1920x1080, CVBS: 960x576; варио 2.8-12мм; ИК 40м; OSD: 2/3DNR, DWDR, BLC/HLC; JS; металл (IP66); обогрев; грозозащита; -45..+55°C; DC 12В (1000мА)
</t>
  </si>
  <si>
    <t>Видеокамера купольная AHD/TVI/CVI/аналог;  1/2.9’’Sony CMOS (IMX323), NextChip (NVP2441H);  AHD-1080p/CVI:1080p /TVI:1080p/CVBS:1000 ТВЛ; варио 2.8-12мм; ИК 25м; OSD: 2/3DNR, DWDR, BLC/HLC; JS; пластик; -10..+50°C; DC 12В (500мА)</t>
  </si>
  <si>
    <t>PDM1-IP2-V12P v.9.5.6</t>
  </si>
  <si>
    <t>Купольная 2Мп IP-камера; 1/2.9" Sony Exmor CMOS (IMX323), HiSilicon (Hi3516c); Осн.п.: 1080p/D1 @ 25 к/с, суб.п.: D1/CIF @ 25 к/с; варио 2.8-12мм; ИК 20м; аудиовход (G.711A); ONVIF; RTSP; пластик; -10..+50°C; DC 12В (500мА), POE (Класс 0)</t>
  </si>
  <si>
    <t>PDM-A2-V12 v.9.5.5</t>
  </si>
  <si>
    <t>PS-A2-Z33 v.3.5.4</t>
  </si>
  <si>
    <t>33х</t>
  </si>
  <si>
    <t>Уличная 2Мп IP-камера; 1/2.8" Sony Starvis CMOS (IMX291), HiSilicon (Hi3516c);H.264; Осн.п.: 1080p/D1 @ 25 к/с, суб.п.: D1/CIF @ 25 к/с; варио 5-50мм; ИК 60м; ONVIF; RTSP; грозозащита; металл (IP66); -40..+50°C; DC 12В (1000мА), POE (Класс 0)</t>
  </si>
  <si>
    <t>Уличная 2Мп IP-камера; 1/2.8" Sony Starvis CMOS (IMX291), HiSilicon (Hi3516c); H.264; Осн.п.: 1080p/D1 @ 25 к/с, суб.п.: D1/CIF @ 25 к/с; варио 2.8-12мм; ИК 40м; ONVIF; RTSP;  грозозащита; металл (IP66); -40..+50°C; DC 12В (700мА), POE (Класс 0)</t>
  </si>
  <si>
    <t>PNM-A5-V12 v.9.1.8</t>
  </si>
  <si>
    <t>PVDR-IP2-16M1 v.3.4.1</t>
  </si>
  <si>
    <t>16-ти канальный IP-видеорегистратор с поддержкой ONVIF; Linux; H.264; Поддержка IP-камер - 16x1080p@15к/с, 16x960р(720p) @25 к/с; Видеовыходы - HDMI, VGA; Аудиовыход; RS-485; HDD - 1 SATA (до 10ТБ); DC 12В (2А)</t>
  </si>
  <si>
    <t>16x1080p/16x960p</t>
  </si>
  <si>
    <t>4Мп  IP-камера; 1/3" Omnivision CMOS (OV4689), Осн.п.: 4M @18 к/с,3M/1080p@25 к/с; суб.п.: D1/CIF @ 25 к/с; Н.264/Mjpeg, Фикс.2,8мм; ИК 10м; Микрофон/Динамик; поддержка Micro-SD (до 64ГБ); ONVIF; RTSP;пластик; -10..+50°C; DC 12В,POE (Класс 0);</t>
  </si>
  <si>
    <t xml:space="preserve">Мультигибридный видеорегистратор 8-канальный; H.264; AHD: 8x5M@11к/с; 8х4M@15к/с, AHD/TVI/CVI: 8х1080p@25к/с, 4x1080p+4IPx1080p; 8IPx1080p+8IPx960p; 16IPx960p; 4IPx5M; Воспр.одновр. - до 4 каналов; Видеовыходы - HDMI (4K), VGA; Аудио G.711А - 8/1 RCA; Трев. вх/вых - 4/1; HDD - 2 SATA (до 10ТБ); Сеть - 100 Мб (RJ45); RS-485;Coax; DC 12В (4А)
</t>
  </si>
  <si>
    <t>PD-IP2-B3.6 v.2.6.2</t>
  </si>
  <si>
    <t>Уличная 2Мп  поворотная IP-камера; 1/2.9" Sony CMOS (IMX323); Осн.п.: 1080p/720p @ 25 к/с, суб.п.: D1/CIF @ 25 к/с; моторизированный объектив 2.8-12мм (4х опт. зум); Pan:355°; скорость поворота: 0-25°/с; ИК 15м; ONVIF; RTSP; металл (IP66); -30..+60°C; DC 12В (2А)</t>
  </si>
  <si>
    <t>PVDR-A4-16M1 v.1.4.1</t>
  </si>
  <si>
    <t>PVDR-A5-08M1 v.2.4.1</t>
  </si>
  <si>
    <t>Мультигибридный видеорегистратор 8-канальный;H.264; AHD: 8x5M@11к/с; 8х4M@15к/с, AHD/TVI/CVI: 8х1080p@25к/с, 4x1080p+4IPx1080p; 8IPx1080p+8IPx960p; 4IPx5M; Воспр.одновр. - до 8 каналов; Видеовыходы - HDMI (4K), VGA; Аудио G.711А - 4/1 RCA; HDD - 1 SATA (до 10ТБ); Сеть - 100 Мб (RJ45); RS-485;Coax; DC 12В (2А)</t>
  </si>
  <si>
    <t>PS-IP2-Z36 v.3.6.2</t>
  </si>
  <si>
    <t>Мультигибридный видеорегистратор 4-канальный; H.264; AHD: 4x4M@8к/с, 3M@10к/с, AHD/TVI/CVI: 4x1080p@15к/с (5в1), 720p@25к/с(5в1); AHD/TVI/CVIx1080p+2IPx1080p; 4AHD/TVI/CVIx1080N+4IPx960p;16IPx1080p, 9IPx1080p, 16IPx960, 4IPx5M; Воспр.одновр. - до 4 каналов; Видеовыходы - HDMI (2K), VGA; Аудио G.711А - 4/1 RCA; HDD - 1 SATA (до 10ТБ); Сеть - 100 Мб (RJ45); RS-485; Coax; DC 12В (2А)</t>
  </si>
  <si>
    <t>PVDR-A2-08P1 v.2.4.1</t>
  </si>
  <si>
    <t>Мультигибридный видеорегистратор -AHD/IP/TVI/CVI/SD; H.264;8AHD-H(12 к/с); 8AHD-NH; 4AHD-H+4IPx1080p; 8IPx1080p+8IPx960p; 16IPx960p; 4IPx5M; Воспр.одновр. - до 9 каналов; Видеовыходы - HDMI, VGA; Аудио G.711А - 1/1 RCA; HDD - 1 SATA (до 10ТБ); Сеть - 100 Мб (RJ45); RS-485; Coax; DC 12В (2А); пластиковый корпус.</t>
  </si>
  <si>
    <t>8xAHD-H</t>
  </si>
  <si>
    <t>8xAHD-NH</t>
  </si>
  <si>
    <t>PVDR-A1-08P1 v.2.4.1</t>
  </si>
  <si>
    <t>Мультигибридный видеорегистратор 8-канальный; AHD/IP/TVI/CVI/SD; H.264; 8AHD-NH@12 к/с, 4AHD-H@15 к/с, 2AHD-H+2IPx1080p,                                   4AHD-NH+4IPx960p,16IPx1080p, 4IPx5M; Воспр.одновр. - до 8 каналов; Видеовыходы - HDMI, VGA; Аудио G.711А - 1/1 RCA; HDD - 1 SATA (до 10ТБ); Сеть - 100 Мб (RJ45); DC 12В (2А)</t>
  </si>
  <si>
    <t>PNL-IP2-Z3MPA v.5.5.4</t>
  </si>
  <si>
    <t>2,8-8мм</t>
  </si>
  <si>
    <t>PNM-A5-V12 v.9.5.8</t>
  </si>
  <si>
    <t>PNM-A5-V12HL v.9.5.7</t>
  </si>
  <si>
    <t xml:space="preserve">Видеокамера уличная AHD 5М; 1/2.9" Sony Exmor CMOS (IMX326); NextChip (NVP2475H); 5Мп (2560x1944):4Мп (2560x1440; варио 2.8-12мм; ИК 40м; OSD(JS, coax): 2/3DNR, DWDR, BLC/HLC;металл; IP66; -40..+50°C; DC 12В (1А)
</t>
  </si>
  <si>
    <t>PNL-IP2-B2.8MPA v.5.5.4</t>
  </si>
  <si>
    <t>замена объектива</t>
  </si>
  <si>
    <t>PNL-IP2-B1.9MPA v.5.5.2</t>
  </si>
  <si>
    <t>1,9мм</t>
  </si>
  <si>
    <t>Мультигибридный видеорегистратор 16-ти канальный; H.264; AHD/TVI/CVI: 16x1080N@12к/с, 8x1080N@12к/с+8IPx960p; Видеовыходы - HDMI, VGA; Аудио G.711А - 6/1 RCA; Трев.входы/выходы - 4/1; HDD - 2 SATA (до 10ТБ); Сеть - 100 Мб (RJ45); RS-485; RS-232; UTC(Coax); DC 12В (4А)</t>
  </si>
  <si>
    <t xml:space="preserve">Мультигибридный видеорегистратор 16-канальный; H.264; AHD/TVI/CVI: 16x1080N@12к/с, 8x1080N@12к/с+8IPx960p; Видеовыходы - HDMI, VGA; Аудио G.711А - 2/1 RCA; Трев.входы/выходы - нет; HDD - 1 SATA (до 10ТБ); Сеть - 100 Мб (RJ45); RS-485; RS-232; UTC(Coax); DC 12В (2А)
</t>
  </si>
  <si>
    <t>PD1-IP1-B2.8 v.2.0.2</t>
  </si>
  <si>
    <t>смена объектива</t>
  </si>
  <si>
    <r>
      <t>Купольная 1Мп IP-камера; 1/4" SOI CMOS (H42), HiSilicon (Hi3518e</t>
    </r>
    <r>
      <rPr>
        <sz val="11"/>
        <color theme="1"/>
        <rFont val="Calibri"/>
        <family val="2"/>
        <charset val="204"/>
      </rPr>
      <t> </t>
    </r>
    <r>
      <rPr>
        <sz val="11"/>
        <color theme="1"/>
        <rFont val="Calibri"/>
        <family val="2"/>
        <charset val="204"/>
        <scheme val="minor"/>
      </rPr>
      <t>v.200); Осн.п.: 720p/D1 @ 25 к/с, суб.п.: D1/CIF @ 25 к/с; фикс 2.8мм; ИК 15м; ONVIF; RTSP; пластик; -10..+50°C; DC 12В (500мА)</t>
    </r>
  </si>
  <si>
    <t>5,1-51мм</t>
  </si>
  <si>
    <t xml:space="preserve">Купольная 2Мп PTZ IP-камера; 1/2.9" Sony Exmor CMOS (IMX323); Осн.п.: 1080p/720p @ 15к/с, суб.п.: D1/CIF @ 25 к/с; трансфокатор 2.8-8мм (3х опт. зум); Pan:360°; Tilt:93°; скорость поворота: 0-25°/с, cкорость наклона 0-20°/с; ONVIF; RTSP; пластик -10..+50°C; DC 12В(2А)
</t>
  </si>
  <si>
    <r>
      <t xml:space="preserve">Уличная 2Мп  </t>
    </r>
    <r>
      <rPr>
        <b/>
        <sz val="11"/>
        <color theme="1"/>
        <rFont val="Calibri"/>
        <family val="2"/>
        <charset val="204"/>
        <scheme val="minor"/>
      </rPr>
      <t>PTZ</t>
    </r>
    <r>
      <rPr>
        <sz val="11"/>
        <color theme="1"/>
        <rFont val="Calibri"/>
        <family val="2"/>
        <charset val="204"/>
        <scheme val="minor"/>
      </rPr>
      <t xml:space="preserve"> IP-камера; 1/2.9" Sony CMOS (IMX323); Осн.п: 1080p/720p @ 15 к/с, суб.п: D1/CIF @ 25 к/с; моторизированный объектив 5.1-51мм (10х опт. зум); Pan: 220°, Tilt 85°:  угол поворота 0º-220º; углы наклона:  -45º~40º; скорость поворота: 0-30°/s; скорость наклона: 0-25º/s; ИК 75м; ONVIF; RTSP; металл (IP66); -40..+60°C; DC 12В (2А)</t>
    </r>
  </si>
  <si>
    <r>
      <t xml:space="preserve">Уличная 2Мп </t>
    </r>
    <r>
      <rPr>
        <b/>
        <sz val="11"/>
        <color theme="1"/>
        <rFont val="Calibri"/>
        <family val="2"/>
        <charset val="204"/>
        <scheme val="minor"/>
      </rPr>
      <t xml:space="preserve"> PTZ</t>
    </r>
    <r>
      <rPr>
        <sz val="11"/>
        <color theme="1"/>
        <rFont val="Calibri"/>
        <family val="2"/>
        <charset val="204"/>
        <scheme val="minor"/>
      </rPr>
      <t xml:space="preserve"> IP-камера; 1/2.9" Sony CMOS (IMX323); Осн.п: 1080p/720p @ 25 к/с, суб.п: D1/CIF @ 25 к/с; моторизированный объектив 2.8-12мм (4х опт. зум); Pan: 220°, Tilt 85°:  угол поворота 0º-220º; углы наклона: -45º~40º; скорость поворота: 0-30°/s;скорость наклона: 0-25º/s; ИК 75м; ONVIF; RTSP; металл (IP66); -30..+60°C; DC 12В (2А)</t>
    </r>
  </si>
  <si>
    <r>
      <t xml:space="preserve">Поворотная  4Мп IP-камера; 1/3" Omnivision CMOS (Ov4689)Осн.п.:4M@18к/с, 3M/1080p @ 25 к/с, суб.п.: 720/D1 @ 25 к/с; трансфокатор 4.7-94мм; оптический зум 20x; ; Pan:360° Tilt:93°;скорость поворота: 0,02°/с-200°/с;скорость наклона 0,02°/с-100°/с;; ИК 120м; ONVIF; RTSP; металл (IP66); </t>
    </r>
    <r>
      <rPr>
        <sz val="11"/>
        <color theme="1"/>
        <rFont val="Calibri"/>
        <family val="2"/>
        <charset val="204"/>
      </rPr>
      <t>-45</t>
    </r>
    <r>
      <rPr>
        <sz val="11"/>
        <color theme="1"/>
        <rFont val="Calibri"/>
        <family val="2"/>
        <charset val="204"/>
        <scheme val="minor"/>
      </rPr>
      <t>..+50°C; DC 12В (4А)</t>
    </r>
  </si>
  <si>
    <t>PN-A5-B2.8 v.9.5.2</t>
  </si>
  <si>
    <t>PVDR-A5-16M2 v.2.4.1</t>
  </si>
  <si>
    <t>16х5М AHD</t>
  </si>
  <si>
    <t xml:space="preserve">Видеокамера уличная AHD 5М; 1/3.2" Omnivision CMOS (OV5658), NextChip (NVP2475H); AHD: 5М(2560х1944); фикс 3.6мм; ИК 30м; OSD(JS; coax); металл; IP66; -40..+50°C; DC 12В (500мА)
</t>
  </si>
  <si>
    <t xml:space="preserve">Видеокамера уличная AHD 5М; 1/3.2" Omnivision CMOS (OV5658); NextChip (NVP2475H); 5Мп (2560x1944); варио 2.8-12мм; ИК 40м; OSD(JS, coax): 2/3DNR, DWDR, BLC/HLC;металл; IP66; -40..+50°C; DC 12В (700мАА)
</t>
  </si>
  <si>
    <t xml:space="preserve">Видеокамера уличная AHD 5М; 1/2.9" Sony Exmor CMOS (IMX326); NextChip (NVP2475H); 5.Мп: 4Мп; варио 2.8-12мм; ИК 40м; OSD(JS, coax): 2/3DNR, DWDR, BLC/HLC; металл; IP66; -40..+50°C; DC 12В (700мА)
</t>
  </si>
  <si>
    <t xml:space="preserve">Видеокамера уличная AHD 4М; 1/2.9" Sony Exmor CMOS (IMX326); NextChip (NVP2475H); 4Мп (2560x1440); варио 2.8-12мм; ИК 40м; OSD(JS, coax): 2/3DNR, DWDR, BLC/HLC; металл; IP66; -40..+50°C; DC 12В (700мА)
</t>
  </si>
  <si>
    <t xml:space="preserve">Видеокамера уличная AHD 5М; 1/3.2" Omnivision CMOS (OV5658); NextChip (NVP2475H); 5Мп (2560x1944); варио 2.8-12мм; ИК 40м; OSD(JS, coax): 2/3DNR, DWDR, BLC/HLC;металл; IP66; -40..+50°C; DC 12В (700мА)
</t>
  </si>
  <si>
    <t>PVC-BNC-MV</t>
  </si>
  <si>
    <t>PVC-DC-FV</t>
  </si>
  <si>
    <t>PVC-DC-MV</t>
  </si>
  <si>
    <t>PVC-DC-MW</t>
  </si>
  <si>
    <t>Разъемы</t>
  </si>
  <si>
    <t>BNC</t>
  </si>
  <si>
    <t>под винт</t>
  </si>
  <si>
    <t>мама</t>
  </si>
  <si>
    <t>папа</t>
  </si>
  <si>
    <t>AHD</t>
  </si>
  <si>
    <t>1МП</t>
  </si>
  <si>
    <t>Приемо-передатчики по витой паре</t>
  </si>
  <si>
    <t>DC</t>
  </si>
  <si>
    <t>видео</t>
  </si>
  <si>
    <t>питание</t>
  </si>
  <si>
    <t>под пайку</t>
  </si>
  <si>
    <t>PVC-TS01W</t>
  </si>
  <si>
    <t>Разъём BNC штекер под винт с металлической пружиной</t>
  </si>
  <si>
    <t>Разъём BNC штекер с клеммной колодкой под винт</t>
  </si>
  <si>
    <t>Гнездо питания DC jack2.1 х 5.5 x 10  с клеммной колодкой под винт</t>
  </si>
  <si>
    <t>Штекер питания DC jack с клеммной колодкой под винт</t>
  </si>
  <si>
    <t>Штекер питания DC jack с проводами 30 см</t>
  </si>
  <si>
    <t xml:space="preserve">Комплект пассивных приёмо-передатчиков видеосигнала по витой паре с разъёмами BNC на кабеле,Видеовход/выход - BNC/Под зажим витой пары ,максим.расстояние передачи - 330 м </t>
  </si>
  <si>
    <t>PD-A5-B2.8 v.9.5.2</t>
  </si>
  <si>
    <t>8x3.5" SATA (10TБ)</t>
  </si>
  <si>
    <t>Уличная 4Mп IP-камера; 1/3" Omnivision CMOS (OV4689);Кодек H.264/H.265; Осн.п.: 4M @ 18к/с, 3M/1080p @ 25 к/с, в.п.: Cif,D1 @ 25 к/с; варио 2,8-12 мм;ИК  до 40м;аудио вход/выход; металл  IP66; -40…+50°С;USB порт для Flash накопителей;DC12В, PoE IEEE 802.3af</t>
  </si>
  <si>
    <t>Уличная 4Mп IP-камера; 1/3" Omnivision CMOS (OV4689);Кодек H.264/H.265; Осн.п.: 4M @ 18к/с, 3M/1080p @ 25 к/с, в.п.: Cif,D1 @ 25 к/с;  моторизированный объектив 2.8-12мм :ИК до 40м;аудио вход/выход;металл ( IP66); -40…+50°С;USB порт для Flash накопителей;DC12В, PoE IEEE 802.3af</t>
  </si>
  <si>
    <t>Купольная 4Мп IP-камера;  1/3" Omnivision CMOS (OV4689);Кодек H.264/H.265; Осн.п.: 4M @ 18к/с, 3M/1080p @ 25 к/с, в.п.: Cif,D1 @ 25 к/с;
фикс. 2,8мм;ИК до 25м;аудио вход/выход;встроенный микрофон:металл  (IP66); -40…+50°С;слот для miscro- SD; DC12В, встроенный модуль PoE IEEE 802.3af</t>
  </si>
  <si>
    <t>Купольная 4Мп IP-камера;1/3" Omnivision CMOS (OV4689);Кодек H.264/H.265; Осн.п.: 4M @ 18к/с, 3M/1080p @ 25 к/с, в.п.: Cif,D1 @ 25 к/с ; моторизированный объектив 2.8-12мм,ИК до 25м;аудио вход/выход;металл (IP66)-40…+50°С ; USB порт для Flash накопителей;DC12В, PoE IEEE 802.3af</t>
  </si>
  <si>
    <t>Купольная 4Мп IP-камера;1/3" Omnivision CMOS (OV4689);Кодек H.264/H.265; Осн.п.: 4M @ 18к/с, 3M/1080p @ 25 к/с, в.п.: Cif,D1 @ 25 к/с; варио 2,8-12 мм;ИК  до 25м;аудио вход/выход;металл (IP66)-40…+50°С ; USB порт для Flash накопителей;DC12В, PoE IEEE 802.3af</t>
  </si>
  <si>
    <t>Видеокамера купольная  AHD; 1/3” OmniVision Ov4689; 4Мп 2560x1440 ; фикс 3.6мм; ИК 20м;  OSD(coax): 2/3DNR, DWDR, BLC/HLC; пластик(IP66); -10..+55°C; DC 12В (500мА)</t>
  </si>
  <si>
    <t>Мультигибридный видеорегистратор 16-ти канальный; H.264/H.264+; 16x5M@11к/с (AHD); 16x4M@14к/с (AHD); 16x3M@18к/с (AHD); 16x1080P(5в1); 4IPx5M+4AHDx5M; 32IPx1080P; 16IPx3M; 8IPx5M; воспроизведение одновременно - до 8 каналов; видеовыходы - HDMI(4K), VGA; Аудио G.711А - 4/1 RCA; Трев. вх/вых - 8/1; HDD - 2 SATA (до 10ТБ); Сеть - 1Гб (RJ45); RS-485;Coax; DC 12В (4А)</t>
  </si>
  <si>
    <t>Видеокамера купольная антивандальная AHD; 1/2.9" Sony Exmor CMOS (IMX323), NextChip (NVP2441H); AHD-H/CVI/TV 1920x1080, CVBS: 960x576; фикс 2.8мм; ИК 20м; 3WS; OSD(coax): 2/3DNR, DWDR, BLC/HLC; металл (IP66); -40..+55°C; DC 12В (500мА)</t>
  </si>
  <si>
    <t>Видеокамера уличная AHD; 1/2.9" Sony Exmor CMOS (IMX323), NextChip (NVP2441H);AHD-H/CVI/TVI: 1920x1080, CVBS: 960x576; фикс 3.6мм; ИК - 20м; 3WS; OSD(coax): 2/3DNR, DWDR, BLC/HLC; металл (IP66); -40...+55°С; DC 12В (500мА).</t>
  </si>
  <si>
    <t>Мультигибридный 32-х канальный видеорегистратор; H.264+/H.264; AHD: 32x4M@8к/с, 3M@10к/с, AHD/TVI/CVI: 32x1080p@15к/с, 720p@25к/с; 16x4M+16IPx4M; 32IPx1080p; 16IPx3M; Воспр.одновр. - до 16 каналов; Видеовыходы - HDMI (4K), VGA; Аудио G.711А - 16/1 RCA; Трев.входы/выходы - 8/1; HDD - 2 SATA (до 10ТБ); Сеть - 1Гб (RJ45); RS-485; Coax; DC 12В (4А)</t>
  </si>
  <si>
    <r>
      <t>4-х кан. IP-видеорегистратор, NETIP, ONVIF, Linux; H.264/H.265;   DSP - Hisilicon Hi3798M; Поддержка  IP-камер - 4x5M/3M/1080p IP; Воспр.одновр. - 1/2/4; Выходы - HDMI(</t>
    </r>
    <r>
      <rPr>
        <sz val="11"/>
        <color rgb="FFFF0000"/>
        <rFont val="Calibri"/>
        <family val="2"/>
        <charset val="204"/>
        <scheme val="minor"/>
      </rPr>
      <t>2K</t>
    </r>
    <r>
      <rPr>
        <sz val="11"/>
        <color theme="1"/>
        <rFont val="Calibri"/>
        <family val="2"/>
        <charset val="204"/>
        <scheme val="minor"/>
      </rPr>
      <t>); HDD - 1 SATA (до 10ТБ); Сеть - 100 Мб (RJ45); DC 12В (2А)</t>
    </r>
  </si>
  <si>
    <t>8-ми канальный IP-видеорегистратор  9xRJ-45 (8xRJ-45 с поддержкой PoE), ONVIF, Linux; H.265/H.264; Поддержка IP-камер -4х5M/8х4M/4х3M/16х960P;)Воспр.одновр. - 2/2/4/4; Видеовыходы - HDMI (4K), VGA; аудиовыход; RS-485; HDD - 1 SATA (до 10ТБ); DC  48В (2.5А)</t>
  </si>
  <si>
    <t>Уличная 2Мп IP-камера;1/2,9“Sony Exmor(IMX323);
Осн.п. 1080P@25к/с;в.п. Cif, D1@25к/с;H.264/Mjpeg,
 моторизированный объектив 2.8-8мм ;ИК до 25м;встроенный микрофон ,WDR 120дБ; миникорпус металл( IP66)-40…+50°С ;USB порт для Flash накопителей;DC12В, PoE IEEE 802.3af</t>
  </si>
  <si>
    <t>Купольная 4Мп IP-камера; 1/3" Omnivision CMOS (OV4689);Кодек H.264/H.265; Осн.п.: 4M @ 18к/с, 3M/1080p @ 25 к/с, в.п.: Cif,D1 @ 25 к/с; варио 2,8-12 мм;ИК  до 40м;аудио вход/выход;пластик; -10..+50°C; USB порт для Flash накопителей;DC12В, PoE IEEE 802,3af</t>
  </si>
  <si>
    <t>Видеокамера поворотная AHD; 1/2.9" SONY (IMX 323); AHD-Н/HD-CVI/HD-TVI: 1920x1080, CVBS: 1000ТВл (переключение между AHD/CVI/TVI/CVBS через пресеты по RS-485); трансфокатор 5,1–51мм; оптический зум 10х; Pan: 360° Tilt: 93°.Скорость поворота 0,1°/с-45°/с; скорость наклона 0,1°/с-30°/с; ИК 50м; COAX (только в режиме AHD), RS-485; металл (IP66); -40..+50°C; DC 12В (4A)</t>
  </si>
  <si>
    <t>Видеокамера поворотная AHD; 1/2.9" SONY(IMX 323); AHD-Н/HD-CVI/HD-TVI: 1920x1080, CVBS: 1000ТВл (переключение между AHD/CVI/TVI/CVBS через пресеты по RS-485);  трансфокатор 4,7–94мм; оптический зум 20х;Pan: 360° Tilt: 93°.Скорость поворота 0,02°/с-200°/с ;скорость наклона 0,02°/с-100°/с; ИК 120м;  COAX (только в режиме AHD), RS-485; металл (IP66);; -45..+50°C; DC 12В (4A)</t>
  </si>
  <si>
    <t>Видеокамера поворотная AHD; 1/2.9" SONY(IMX 323); AHD-Н/HD-CVI/HD-TVI: 1920x1080, CVBS: 1000ТВл (переключение между AHD/CVI/TVI/CVBS через пресеты по RS-485);   трансфокатор 4,6–151,8мм; оптический зум 33х;Pan: 360° Tilt: 93°.Скорость поворота 0,02°/с-200°/с ;скорость наклона 0,02°/с-100°/с; ИК 120м;  COAX (только в режиме AHD), RS-485; металл (IP66);; -45..+50°C; DC 12В (4A)</t>
  </si>
  <si>
    <t xml:space="preserve">Купольная антивандальная 2Мп IP-камера;  1/2.9" Sony Exmor CMOS (IMX323), HiSilicon (Hi3516c); H.264/H.265; Осн.п.: 1080p/720p/D1 @ 25 к/с, суб.п.: D1/CIF @ 25 к/с; фикс 3.6мм; ИК 20м; аудиовход RCA (G.711A); ONVIF; RTSP; металл (IP66); -40..+50°C; DC 12В (500мА) POE (Класс 0)
</t>
  </si>
  <si>
    <r>
      <t xml:space="preserve">Поворотная  2Мп IP-камера; 1/3" Panasonic 34220; Осн.п.: 1080p @25 к/с, суб.п.: 720/D1 @ 25 к/с; трансфокатор 4.6-165 мм; оптический зум 36x; ; Pan:360° Tilt:93°; cкорость поворота: 0,02°/с-200°/с; скорость наклона 0,02°/с-100°/с;  ИК 120м; ONVIF; RTSP; металл (IP66); </t>
    </r>
    <r>
      <rPr>
        <sz val="11"/>
        <color theme="1"/>
        <rFont val="Calibri"/>
        <family val="2"/>
        <charset val="204"/>
      </rPr>
      <t>-45</t>
    </r>
    <r>
      <rPr>
        <sz val="11"/>
        <color theme="1"/>
        <rFont val="Calibri"/>
        <family val="2"/>
        <charset val="204"/>
        <scheme val="minor"/>
      </rPr>
      <t>..+50°C; DC 12В (4А)</t>
    </r>
  </si>
  <si>
    <r>
      <t xml:space="preserve">Поворотная  2Мп IP-камера;1/3" Panasonic 34220; Осн.п.: 1080p @25 к/с, суб.п.: 720/D1 @ 25 к/с; трансфокатор 4.6-165 мм; оптический зум 36x; ; Pan:360° Tilt:93°;скорость поворота: 0,02°/с-80°/с;скорость наклона 0,02°/с-40°/с; ИК 50м; ONVIF; RTSP; пластик/металл (IP66); </t>
    </r>
    <r>
      <rPr>
        <sz val="11"/>
        <color theme="1"/>
        <rFont val="Calibri"/>
        <family val="2"/>
        <charset val="204"/>
      </rPr>
      <t>-40</t>
    </r>
    <r>
      <rPr>
        <sz val="11"/>
        <color theme="1"/>
        <rFont val="Calibri"/>
        <family val="2"/>
        <charset val="204"/>
        <scheme val="minor"/>
      </rPr>
      <t>..+50°C; DC 12В (3А)</t>
    </r>
  </si>
  <si>
    <r>
      <t xml:space="preserve">Поворотная  2Мп IP-камера; 1/2.9" Sony CMOS (IMX323); Осн.п.: 1080p @25 к/с, суб.п.: 720/D1 @ 25 к/с; трансфокатор 4.7-94мм; оптический зум 20x; Pan:360° Tilt:93°; скорость поворота: 0,02°/с-200°/с;скорость наклона 0,02°/с-100°/с;; ИК 120м; ONVIF; RTSP; металл (IP66); </t>
    </r>
    <r>
      <rPr>
        <sz val="11"/>
        <color theme="1"/>
        <rFont val="Calibri"/>
        <family val="2"/>
        <charset val="204"/>
      </rPr>
      <t>-45</t>
    </r>
    <r>
      <rPr>
        <sz val="11"/>
        <color theme="1"/>
        <rFont val="Calibri"/>
        <family val="2"/>
        <charset val="204"/>
        <scheme val="minor"/>
      </rPr>
      <t>..+50°C; DC 12В (4А)</t>
    </r>
  </si>
  <si>
    <t>Поворотная  2Мп IP-камера; 1/2.9" Sony CMOS (IMX323), 1080p/720p @ 25 к/с, D1/CIF@25  к/с; трансфокатор 5,1-51 мм;оптический зум 10x; Pan:360° Tilt:93°;скорость поворота: 0,02°/с-45°/с;скорость наклона 0,02°/с-30°/с; ИК до 50 м;металл (IP66):-40...+60°С;DC 12В (2А)</t>
  </si>
  <si>
    <t>PVC-BNC-MVS</t>
  </si>
  <si>
    <t>Уличная 2Мп IP-камера; 1/2,9“Sony Exmor( IMX323);
Осн.п.: 1080P@25к/с;в.п. Cif, D1@25;H.264/Mjpeg,
фикс 2.8 мм;ИК до 25м;встроенный микрофон;
металл (IP66)-40…+50°С ;USB порт для Flash накопителей;DC12В, PoE IEEE 802.3af</t>
  </si>
  <si>
    <t>Уличная 2Мп IP-камера;1/2,9“Sony Exmor(IMX323);
Осн.п. 1080P@25к/с;в.п. Cif, D1@25к/с;H.264/Mjpeg,
варио 2,8-12 мм;ИК до 40м;аудио вход/выход; металл (IP66)-40…+50°С ; USB порт для Flash накопителей;DC12В, PoE IEEE 802.3af</t>
  </si>
  <si>
    <t>Уличная 2Мп IP-камера;1/2,9“Sony Exmor(IMX323);
Осн.п. 1080P@25к/с;в.п. Cif, D1@25к/с;H.264/Mjpeg,
 моторизированный объектив 2.8-12мм ;ИК до 40м;аудио вход/выход; металл( IP66)-40…+50°С ;USB порт для Flash накопителей;DC12В, PoE IEEE 802.3af</t>
  </si>
  <si>
    <t>Купольная 2Мп IP-камера; 1/2.9" Sony ExmorIMX323;
Оcн.п.: 1080P@25к/с;в.п.: Cif, D1@25;H.264/Mjpeg
Фикс. 3,6мм;ИК до 25м;встроенный микрофон;металл( IP66) ;  -40…+50°С ;USB порт для Flash накопителей;DC12В, PoE IEEE 802.3af</t>
  </si>
  <si>
    <t>Купольная 2Мп IP-камера; 1/2.9" Sony ExmorIMX323;
Оcн.п.: 1080P@25к/с;в.п.: Cif, D1@25;H.264/Mjpeg
фикс. 2,8мм;ИК до 25м;аудио вход/выход;встроенный микрофон:металл  (IP66); -40…+50°С;слот для miscro- SD;DC12В, встроенный моуль PoE IEEE 802.3af</t>
  </si>
  <si>
    <t>Купольная 2Мп IP-камера;1/2.9" Sony Exmor CMOS (IMX323),Осн.п. 1080P@25к/с; в.п.Cif, D1@25к/с;H.264/Mjpeg, варио 2,8-12 мм;ИК до 25м;аудио вход/выход; металл (IP66)-40…+50°С ; USB порт для Flash накопителей;DC12В, PoE IEEE 802.3af</t>
  </si>
  <si>
    <t>Уличная 2Мп IP-камера; 1/2,9“Sony Exmor( IMX323);
Осн.п.: 1080P@25к/с;в.п. Cif, D1@25;H.264/Mjpeg,
фикс 1.9 мм;ИК до 25м; металл (IP66)-40…+50°С ;USB порт для Flash накопителей;DC12В, PoE IEEE 802.3af</t>
  </si>
  <si>
    <t>Купольная 2Мп IP-камера; 1/2.9" Sony Exmor CMOS (IMX323), Оcн.п.: 1080P@25к/с;в.п.: Cif, D1@25;H.264/Mjpeg;варио 2.8-12мм; ИК до 25м; аудио вход/выход; пластик; -10..+50°C; USB порт для Flash накопителей;DC12В, PoE IEEE 802.3af</t>
  </si>
  <si>
    <t>Купольная 2Мп IP-камера; 1/2.9" Sony Exmor CMOS (IMX323), Оcн.п.: 1080P@25к/с;в.п.: Cif, D1@25;H.264/Mjpeg;моторизированный объектив 2.8-12мм; ИК до 25м; аудио вход/выход; пластик; -10..+50°C; USB порт для Flash накопителей;DC12В, PoE IEEE 802,3af</t>
  </si>
  <si>
    <t>Уличная 2Мп IP-камера; 1/2,9“Sony Exmor( IMX323);
Осн.п.: 1080P@25к/с;в.п. Cif, D1@25;H.264/Mjpeg,
фикс 3,6мм;ИК до 25м;встроенный микрофон;
металл (IP66)-40…+50°С ;USB порт для Flash накопителей;DC12В, PoE IEEE 802,3af</t>
  </si>
  <si>
    <t>Домофон с памятью 7"; Сенсорный экран; разрешение 800(Г)x480(В); PAL/NTSC; Hands Free; Подключение: 2 выз. панели, 4 монитора в параллели, 4 камеры; Встроенная память на 100 фотографий; Поддержка microSD 8-32ГБ на 100 видеофайлов по 15 сек; Детектор.движения; Фоторамка; DnD; Питание AC 100-220В (встроенный БП), от внешнего БП DC 14.5 В; 205x128x27.5мм</t>
  </si>
  <si>
    <t>PN-IP1-B2.8 v.2.0.4</t>
  </si>
  <si>
    <r>
      <t>Уличная 1Мп IP-камера; 1/4" SOI CMOS (H62), HiSilicon (Hi3518e</t>
    </r>
    <r>
      <rPr>
        <sz val="11"/>
        <color theme="1"/>
        <rFont val="Calibri"/>
        <family val="2"/>
        <charset val="204"/>
      </rPr>
      <t> </t>
    </r>
    <r>
      <rPr>
        <sz val="11"/>
        <color theme="1"/>
        <rFont val="Calibri"/>
        <family val="2"/>
        <charset val="204"/>
        <scheme val="minor"/>
      </rPr>
      <t xml:space="preserve">v.200); Осн.п.: 720p/D1 @ 25 к/с, суб.п.: D1/CIF @ 25 к/с; фикс 2.8мм; ИК 15м; ONVIF; RTSP; металл (IP66); </t>
    </r>
    <r>
      <rPr>
        <sz val="11"/>
        <color theme="1"/>
        <rFont val="Calibri"/>
        <family val="2"/>
        <charset val="204"/>
      </rPr>
      <t>-</t>
    </r>
    <r>
      <rPr>
        <sz val="11"/>
        <color theme="1"/>
        <rFont val="Calibri"/>
        <family val="2"/>
        <charset val="204"/>
        <scheme val="minor"/>
      </rPr>
      <t>40..+50°C; DC 12В (500мА)</t>
    </r>
  </si>
  <si>
    <t>PN-IP2-B2.8 v.2.6.3</t>
  </si>
  <si>
    <t>PN-IP2-B2.8P v.2.6.3</t>
  </si>
  <si>
    <t>PD-IP2-B2.8 v.2.6.2</t>
  </si>
  <si>
    <t>PD-IP2-B2.8P v.2.6.2</t>
  </si>
  <si>
    <t>мрц</t>
  </si>
  <si>
    <t>PN-IP2-B3.6P v.2.7.3</t>
  </si>
  <si>
    <t>Уличная 2Мп IP-камера; 1/2.8" Sony Starvis CMOS (IMX291), HiSilicon (Hi3516c),Кодек H.264/H.265; Осн.п.: 1080p/720p @ 25 к/с, суб.п.: D1/CIF @ 25 к/с; фикс 3.6мм; ИК - 20м; аудиовход (G.711A); ONVIF; RTSP; металл (IP66); -40..+50°C; DC 12В (500мА),POE (Класс 0); сменные накладки (ч/б)</t>
  </si>
  <si>
    <t>PNM-A1-V12 v.9.3.8</t>
  </si>
  <si>
    <r>
      <t xml:space="preserve">Видеокамера уличная AHD 1Мп </t>
    </r>
    <r>
      <rPr>
        <b/>
        <sz val="11"/>
        <color theme="1"/>
        <rFont val="Calibri"/>
        <family val="2"/>
        <charset val="204"/>
        <scheme val="minor"/>
      </rPr>
      <t>(4-в-1)</t>
    </r>
    <r>
      <rPr>
        <sz val="11"/>
        <color theme="1"/>
        <rFont val="Calibri"/>
        <family val="2"/>
        <charset val="204"/>
        <scheme val="minor"/>
      </rPr>
      <t>; 1/3" SmartSens CMOS (SC1135); AHD/TVI/CVI: 1280x720; CVBS: 960x576; варио 2.8-12мм; ИК 40м; OSD(JS, coax): 2/3DNR, DWDR, BLC/HLC;; металл (IP66); -40..+55°C; DC 12В (700мА)</t>
    </r>
  </si>
  <si>
    <t>PNM-A2-V12HL v.9.5.9</t>
  </si>
  <si>
    <t xml:space="preserve">PNL-IP2-Z4 v.3.5.8                  PNM-IP2-Z4 v.3.5.8
</t>
  </si>
  <si>
    <r>
      <t xml:space="preserve">Видеокамера уличная AHD 5М; 1/2.9" Sony Exmor CMOS (IMX326); NextChip (NVP2475H); </t>
    </r>
    <r>
      <rPr>
        <b/>
        <sz val="11"/>
        <color rgb="FFFF0000"/>
        <rFont val="Calibri"/>
        <family val="2"/>
        <charset val="204"/>
        <scheme val="minor"/>
      </rPr>
      <t>5.Мп</t>
    </r>
    <r>
      <rPr>
        <sz val="11"/>
        <color rgb="FFFF0000"/>
        <rFont val="Calibri"/>
        <family val="2"/>
        <charset val="204"/>
        <scheme val="minor"/>
      </rPr>
      <t xml:space="preserve">: </t>
    </r>
    <r>
      <rPr>
        <b/>
        <sz val="11"/>
        <color rgb="FFFF0000"/>
        <rFont val="Calibri"/>
        <family val="2"/>
        <charset val="204"/>
        <scheme val="minor"/>
      </rPr>
      <t>4 Мп</t>
    </r>
    <r>
      <rPr>
        <sz val="11"/>
        <color rgb="FFFF0000"/>
        <rFont val="Calibri"/>
        <family val="2"/>
        <charset val="204"/>
        <scheme val="minor"/>
      </rPr>
      <t>;</t>
    </r>
    <r>
      <rPr>
        <sz val="11"/>
        <color theme="1"/>
        <rFont val="Calibri"/>
        <family val="2"/>
        <charset val="204"/>
        <scheme val="minor"/>
      </rPr>
      <t xml:space="preserve"> фикс 2.8мм; ИК 30м; OSD(JS, coax): 2/3DNR, DWDR, BLC/HLC; металл; IP66; -40..+50°C; DC 12В (500мА)
</t>
    </r>
  </si>
  <si>
    <r>
      <t>Видеокамера купольная AHD 5М;  1/2.9" Sony Exmor CMOS (IMX326); NextChip (NVP2475H);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5.Мп: 4 Мп</t>
    </r>
    <r>
      <rPr>
        <sz val="11"/>
        <color theme="1"/>
        <rFont val="Calibri"/>
        <family val="2"/>
        <charset val="204"/>
        <scheme val="minor"/>
      </rPr>
      <t xml:space="preserve">; фикс 2.8мм; ИК 20м; OSD(JS, coax); металл; IP66; -40..+50°C; DC 12В (500мА)
</t>
    </r>
  </si>
  <si>
    <t>PVDR-A4-04M1 v.3.4.1</t>
  </si>
  <si>
    <t>Пульт управления с поддержкой ONVIF, цветной 5" LED: 24 клавиши, JS ONVIF, PELCO-D, PELCO-P, RJ45, xHDMI, 1xUSB, DC12В/2000мА
260мм*160мм*48мм,-20°C+55°C</t>
  </si>
  <si>
    <t xml:space="preserve">PNL-IP2-Z4 v.3.5.9                  PNM-IP2-Z4 v.3.5.9
</t>
  </si>
  <si>
    <t>PNM-A2-V50HL v.9.5.9</t>
  </si>
  <si>
    <t>Уличная 2Мп IP-камера; 1/2.8" Sony Starvis CMOS (IMX291), HiSilicon (Hi3516c),Кодек H.264; Осн.п.: 1080p/720p@ 25 к/с, суб.п.: D1/CIF @ 25 к/с; варио 2.8-12мм; ИК 40м; аудиовход (G.711A); ONVIF; RTSP; металл (IP66); -40..+50°C; DC 12В (700мА), POE (Класс 0); сменные накладки (ч/б)</t>
  </si>
  <si>
    <t>Видеокамера уличная AHD; 1/3" SmartSens CMOS (SC1135), XM310; AHD-M: 1280x720,варио 2.8-12мм; ИК 40м;  2/3DNR, DWDR, BLC/HLC; металл (IP66); -40..+55°C; DC 12В (500мА)</t>
  </si>
  <si>
    <t>PNM-IP2-V12 v.2.4.5</t>
  </si>
  <si>
    <t>замена сенсора</t>
  </si>
  <si>
    <r>
      <t>Уличная 2Мп IP-камера; 1/2.8" SmartSens CMOS (SC2235), HiSilicon (Hi3516e v.100);</t>
    </r>
    <r>
      <rPr>
        <b/>
        <sz val="11"/>
        <rFont val="Calibri"/>
        <family val="2"/>
        <charset val="204"/>
        <scheme val="minor"/>
      </rPr>
      <t xml:space="preserve"> H.264/H.265</t>
    </r>
    <r>
      <rPr>
        <sz val="11"/>
        <rFont val="Calibri"/>
        <family val="2"/>
        <charset val="204"/>
        <scheme val="minor"/>
      </rPr>
      <t xml:space="preserve">: Осн.п.: 1080p @ 20 к/с:.720p/D1 @ 25 к/с,суб.п.: D1/CIF @ 25 к/с; варио 2.8-12мм; ИК 40м; аудиовход (G.711A); ONVIF; RTSP; металл (IP66); </t>
    </r>
    <r>
      <rPr>
        <sz val="11"/>
        <rFont val="Calibri"/>
        <family val="2"/>
        <charset val="204"/>
      </rPr>
      <t>-</t>
    </r>
    <r>
      <rPr>
        <sz val="11"/>
        <rFont val="Calibri"/>
        <family val="2"/>
        <charset val="204"/>
        <scheme val="minor"/>
      </rPr>
      <t>40..+50°C; DC 12В (700мА); сменные накладки (ч/б)</t>
    </r>
  </si>
  <si>
    <t>PDM1-IP2-V12 v.2.4.4</t>
  </si>
  <si>
    <t>PDM1-IP2-V12P v.2.4.4</t>
  </si>
  <si>
    <r>
      <t>Купольная 2Мп IP-камера 1/2.8" SmartSens CMOS (SC2235), HiSilicon (Hi3516e v.100);</t>
    </r>
    <r>
      <rPr>
        <b/>
        <sz val="11"/>
        <color theme="1"/>
        <rFont val="Calibri"/>
        <family val="2"/>
        <charset val="204"/>
        <scheme val="minor"/>
      </rPr>
      <t xml:space="preserve"> H.264/H.265</t>
    </r>
    <r>
      <rPr>
        <sz val="11"/>
        <color theme="1"/>
        <rFont val="Calibri"/>
        <family val="2"/>
        <charset val="204"/>
        <scheme val="minor"/>
      </rPr>
      <t>: Осн.п.: 1080p @ 20 к/с:.720p/D1 @ 25 к/с, суб.п.: D1/CIF @ 25 к/с; варио 2.8-12мм; ИК 20м; аудиовход (G.711A); ONVIF; RTSP; пластик; -10..+50°C; DC 12В (500мА), POE (Класс 0)</t>
    </r>
  </si>
  <si>
    <r>
      <t>Купольная 2Мп IP-камера  1/2.8" SmartSens CMOS (SC2235), HiSilicon (Hi3516e v.100);</t>
    </r>
    <r>
      <rPr>
        <b/>
        <sz val="11"/>
        <color theme="1"/>
        <rFont val="Calibri"/>
        <family val="2"/>
        <charset val="204"/>
        <scheme val="minor"/>
      </rPr>
      <t xml:space="preserve"> H.264/H.265</t>
    </r>
    <r>
      <rPr>
        <sz val="11"/>
        <color theme="1"/>
        <rFont val="Calibri"/>
        <family val="2"/>
        <charset val="204"/>
        <scheme val="minor"/>
      </rPr>
      <t>: Осн.п.: 1080p @ 20 к/с:.720p/D1 @ 25 к/с, суб.п.: D1/CIF @ 25 к/с; варио 2.8-12мм; ИК 20м; аудиовход (G.711A); ONVIF; RTSP; пластик; -10..+50°C; DC 12В (500мА)</t>
    </r>
  </si>
  <si>
    <t>Купольная антивандальная 2Мп IP-камера; 1/2.9" Sony Exmor CMOS (IMX323), HiSilicon (Hi3516c v.300); H.264/H.265; Осн.п.: 1080p/720p/D1 @ 25 к/с, суб.п.: D1/CIF @ 25 к/с; фикс 2.8мм; ИК 20м; аудиовход RCA (G.711A); ONVIF; RTSP; металл (IP66); -40..+50°C; DC 12В (500мА)</t>
  </si>
  <si>
    <t>Купольная антивандальная 2Мп IP-камера; 1/2.9" Sony Exmor CMOS (IMX323), HiSilicon (Hi3516c v.300); H.264/H.265; Осн.п.: 1080p/720p/D1 @ 25 к/с, суб.п.: D1/CIF @ 25 к/с; фикс 3.6мм; ИК 20м; аудиовход RCA (G.711A); ONVIF; RTSP; металл (IP66); -40..+50°C; DC 12В (500мА)</t>
  </si>
  <si>
    <t xml:space="preserve">Купольная антивандальная 2Мп IP-камера;  1/2.9" Sony Exmor CMOS (IMX323), HiSilicon (Hi3516c v.300); H.264/H.265; Осн.п.: 1080p/720p/D1 @ 25 к/с, суб.п.: D1/CIF @ 25 к/с; фикс 2.8мм; ИК 20м; аудиовход RCA (G.711A); ONVIF; RTSP; металл (IP66); -40..+50°C; DC 12В (500мА) POE (Класс 0)
</t>
  </si>
  <si>
    <t>Уличная 2Мп IP-камера; 1/2.9" Sony Exmor CMOS (IMX323), HiSilicon (Hi3516c v.300); H.264/H.265; Осн.п.: 1080p/720p/D1 @ 25 к/с, суб.п.: D1/CIF @ 25 к/с; варио 2.8-12мм; ИК 40м; аудиовход (G.711A); ONVIF; RTSP; металл (IP66); -40..+50°C; DC 12В (700мА), POE (Класс 0); сменные накладки (ч/б)</t>
  </si>
  <si>
    <t>Уличная 2Мп IP-камера; 1/2.9" Sony Exmor CMOS (IMX323), HiSilicon (Hi3516c v.300); H.264/H.265; Осн.п.: 1080p/720p/D1 @ 25 к/с, суб.п.: D1/CIF @ 25 к/с; варио 2.8-12мм; ИК 40м; аудиовход RCA (G.711A); ONVIF; RTSP; металл (IP66); -40..+50°C; DC 12В (700мА)</t>
  </si>
  <si>
    <t>Уличная 2Мп IP-камера;1/2.9" Sony Exmor CMOS (IMX323), HiSilicon (Hi3516c v.300); H.264/H.265; Осн.п.: 1080p/720p/D1 @ 25 к/с, суб.п.: D1/CIF @ 25 к/с; фикс 2.8мм; ИК - 20м; аудиовход (G.711A); ONVIF; RTSP; металл (IP66); -40..+50°C; DC 12В (700мА), POE (Класс 0);сменные накладки (ч/б)</t>
  </si>
  <si>
    <t>Уличная 2Мп IP-камера; 1/2.9" Sony Exmor CMOS (IMX323), HiSilicon (Hi3516c v.300);H.264/H.265; Осн.п.: 1080p/720p/D1 @ 25 к/с, суб.п.: D1/CIF @ 25 к/с; фикс 2.8мм; ИК - 20м; аудиовход (G.711A); ONVIF; RTSP; металл (IP66); -40..+50°C; DC 12В (700мА)</t>
  </si>
  <si>
    <t>Купольная 2Мп IP-камера; 1/2.9" Sony Exmor CMOS (IMX323), HiSilicon (Hi3516c v.300); H.264/H.265; Осн.п.: 1080p/D1 @ 25 к/с, суб.п.: D1/CIF @ 25 к/с; варио 2.8-12мм; ИК 30м; аудиовход (G.711A); ONVIF; RTSP; металл (IP66); -40..+50°C; DC 12В (500мА), POE (Класс 0)</t>
  </si>
  <si>
    <t>Видеокамера уличная AHD 5М; 1/2.9" Sony Exmor CMOS (IMX326); FH(538M; 5Мп (2560x1944):4Мп (2560x1440;варио 5-50мм; ИК 60м; OSD: 2/3DNR, DWDR, BLC/HLC; JS; металл (IP66); обогрев; грозозащита; -45..+55°C; DC 12В (1000мА)</t>
  </si>
  <si>
    <t>PNM-A5-V50HL v.9.6.9</t>
  </si>
  <si>
    <t>Мультигибридный видеорегистратор 4-канальный H.264; AHD:5М@11к/с;  4M@15к/с; AHD/TVI/CVI: 4х1080p@25к/с; 2AHD/TVI/CVIx1080p +2IPx1080p; 16IPx1080p; Воспр.одновр. - до 4 каналов; Видеовыходы - HDMI (2K), VGA; Аудио G.711А - 4/1 RCA; HDD - 1 SATA (до 10ТБ); Сеть - 100 Мб (RJ45); RS-485; Coax; DC 12В (2А)</t>
  </si>
  <si>
    <t>24-х канальный IP-видеорегистратор с поддержкой протокола ONVIF,Linux; H.264; DSP - Hisilicon Hi3535; Поддержка  IP-камер х5M/16x3M/24x1080p/32x960p(720p) IP; Воспр.одновр. - 2/4/4/8; Выходы - HDMI, VGA, RCA; HDD - 4 SATA (до 10ТБ); Сеть - 1 Гб (RJ45);   Трев.входы/выходы - 16/4; RS-485; DC 12В (6А); корпус с монтажем в стойку</t>
  </si>
  <si>
    <t>24-х канальный IP-видеорегистратор с поддержкой протокола ONVIF,Linux; H.264; DSP - Hisilicon Hi3535; Поддержка IP-камер- x5M/16x3M/24x1080p/32x960p(720p) IP; Воспр.одновр. - 2/4/4/8; Выходы - HDMI, VGA, RCA; HDD - 1 SATA (до 10ТБ); Сеть - 1 Гб (RJ45); RS-485; DC 12В (2А)</t>
  </si>
  <si>
    <t>32-х канальный IP-видеорегистратор с поддержкой протокола ONVIF,Linux; H.264/H.265; DSP - Hisilicon Hi3536; Поддержка видеокамер 24x5M/32x4M/1080p; Воспр.одновр. - 4/9/16; Выходы - HDMI(4K), VGA, RCA; HDD - 4 SATA (до 10ТБ); Трев.вх./вых. - 16/4; Сеть - 1 Гб (RJ45); RS-485, RS-232; DC 12В (6А)</t>
  </si>
  <si>
    <t>PD-IP4-B3.6P v.2.1.2</t>
  </si>
  <si>
    <t>Купольная антивандальная 4Mп IP-камера; 1/3" Omnivision CMOS (OV4689), HiSilicon (Hi3516a);Кодек H.264/H.265; Осн.п.: 4M @ 18к/с, 3M/1080p @ 25 к/с, суб.п.: 720p/D1 @ 25 к/с; фикс 3.6мм; ИК 20м; аудиовход RCA (G.711A); ONVIF; RTSP; металл (IP66); -40..+50°C; DC 12В (500мА), POE (Класс 0)</t>
  </si>
  <si>
    <t>PD-IP5-B3.6P v.2.1.2</t>
  </si>
  <si>
    <t>1/2.5"</t>
  </si>
  <si>
    <t>Купольная антивандальная 5Mп IP-камера;CMOS 1/2.5" Pixart PS5510, HiSilicon (Hi3516D); Кодек H.264/H.265; Осн.п.: 5M@15к/с, 4M@25к/с, суб.п.: 720p/D1@25 к/с; фикс 3.6мм; ИК 20м; аудиовход RCA (G.711A); ONVIF; RTSP; металл (IP66); -40..+50°C; DC 12В (500мА), POE (Класс 0)</t>
  </si>
  <si>
    <t>Домофон с памятью 10.1"; Сенсорный экран; разрешение 1024(Г)x600(В); PAL/NTSC; Hands Free; Подключение: 2 выз. панели, 4 монитора в параллели, 4 камеры; Встроенная память на 100 фотографий; Поддержка microSD 8-32ГБ на 100 видеофайлов по 15 сек; Фоторамка; детектор.движения;Питание AC 100-220В (встроенный БП), от внешнего БП DC 14.5 В; 274x170x28.5мм</t>
  </si>
  <si>
    <t xml:space="preserve"> PNM-IP2-Z10 v.3.5.8
</t>
  </si>
  <si>
    <t>PD1-A2-B2.1 v.9.5.1</t>
  </si>
  <si>
    <t>21мм</t>
  </si>
  <si>
    <t>PN-A2-B2.1 v.9.5.1</t>
  </si>
  <si>
    <t>2,1мм</t>
  </si>
  <si>
    <t>Видеокамера уличная AHD 2М(4-в-1); 1/2.9" SONY CMOS (IMX323); NextChip (NVP2441H);  AHD/TVI/CVI: 1920x1080; CVBS: 960x576; фикс 2.1мм; ИК 30м; OSD (JS, coax); металл; IP66; -40..+50°C; DC 12В (500мА)
.</t>
  </si>
  <si>
    <t>Видеокамера купольная AHD;  1/2.9" SONY CMOS (IMX323); NextChip (NVP2441H);  AHD/TVI/CVI: 1920x1080; CVBS: 960x576; фикс 2.1мм; ИК 20м; OSD(coax); пластик; IP20; -10..+55°C; DC 12В (500мА); смена режимов через OSD(coax)</t>
  </si>
  <si>
    <t xml:space="preserve">PS1-IP2-Z4 v.3.5.8
</t>
  </si>
  <si>
    <t xml:space="preserve">Купольная 2Мп PTZ IP-камера; 1/2.9" Sony Exmor CMOS (IMX323);H.264/H.265: Осн.п.: 1080p/720p @ 15к/с, суб.п.: D1/CIF @ 25 к/с; трансфокатор 2.8-12мм (4х опт. зум); Pan:360°; Tilt:93°; скорость поворота: 0-25°/с, cкорость наклона 0-20°/с; ONVIF; RTSP; пластик -10..+50°C; DC 12В(2А)
</t>
  </si>
  <si>
    <t>PVDR-IP8-04M1 v.5.9.1</t>
  </si>
  <si>
    <t>4-х кан. IP-видеорегистратор, NETIP, ONVIF, Linux; H.264/H.265;   DSP - Hisilicon Hi3798M; Поддержка  IP-камер -  4x4K(8M)/4M/3M, 8x1080p@25 к/с; HDMI (4K), VGA(1080p); Сеть - 100 МБит/с; HDD - 1 SATA до 10ТБ; DC12В (2A).</t>
  </si>
  <si>
    <t>4x8M/4МР/3M/1080p IP</t>
  </si>
  <si>
    <t>PVDR-IP5-16M2POE v.5.9.1</t>
  </si>
  <si>
    <t>16-ми канальный IP-видеорегистратор   16xRJ-45 (16xRJ-45 с поддержкой PoE), ONVIF, Linux; H.264/H.265;  Поддержка IP-камер -8х4K (8М), 16x5Mp @25 к/с; Видеовыходы - HDMI (4K), VGA(1080p); Аудиовыход;  HDD - 2SATA (до 10ТБ); AC 220В</t>
  </si>
  <si>
    <t>16х</t>
  </si>
  <si>
    <t>220В</t>
  </si>
  <si>
    <t>16x5M IP/8х4K (8М)/16х2М</t>
  </si>
  <si>
    <t>PQ-IP4-B2.8MPAW v.5.1.1</t>
  </si>
  <si>
    <t>Действителен с 01.09.2018</t>
  </si>
  <si>
    <t>PN-A1-B2.8 v.2.1.1</t>
  </si>
  <si>
    <t>PD1-A1-B2.8 v.2.1.2</t>
  </si>
  <si>
    <t>PVDR-IP5-32M2 v.5.9.1</t>
  </si>
  <si>
    <t>PD-IP2-B2.8 v.2.4.2</t>
  </si>
  <si>
    <t>Купольная 2Мп IP-камера; 1/2.8" SmartSens CMOS (SC2235), HiSilicon (Hi3516e v.100); H.264/H.265: Осн.п.: 1080p @ 20 к/с, 960p/720p/D1 @ 25 к/с, суб.п.: D1/CIF @ 25 к/с; фикс 2.8мм; ИК 20м; аудиовход RCA (G.711A); ONVIF; RTSP; металл (IP66); -40..+50°C; DC 12В (500мА)</t>
  </si>
  <si>
    <t>PVDR-IP4-08M1POE v.5.9.1</t>
  </si>
  <si>
    <t>8-ми канальный IP-видеорегистратор  9xRJ-45 (8xRJ-45 с поддержкой PoE), ONVIF, Linux; H.264;  Поддержка IP-камер - , 4x4K, 4x5M, 8x4M, 4x3M, 12x1080P, 16x960P  @25 к/с; Видеовыходы - HDMI, VGA; HDD - 1 SATA (до 10ТБ); DC  48В (2.5А)</t>
  </si>
  <si>
    <t>8x4М/4x3M/4x5M IP</t>
  </si>
  <si>
    <t>-</t>
  </si>
  <si>
    <t>Видеокамера купольная AHD/TVI/CVI/CVBS; 1/4" SOI CMOS (H62), XM310  v.300; AHD/TVI/CVI: 1280x720p; фикс 2.8мм; ИК 15м; пластик; -10..+55°C; DC 12В (500мА)</t>
  </si>
  <si>
    <t>Видеокамера уличная AHD/TVI/CVI/CVBS; 1/4" SOI CMOS (H62), XM310 v.300; AHD/TVI/CV: 1280x720; фикс 2.8мм; ИК 15м; металл (IP66); -40..+55°C; DC 12В (500мА)</t>
  </si>
  <si>
    <t>4Мп WiFi IP-камера; 1/3" Omnivision CMOS (OV4689), Осн.п.: 4M @18 к/с,3M/1080p@25 к/с; суб.п.: D1/CIF @ 25 к/с; Н.264/Mjpeg, Фикс.2,8мм; ИК 10м; Микрофон/Динамик; поддержка Micro-SD (до 64ГБ); ONVIF; RTSP;Wifi; пластик; -10..+50°C; DC 12В,POE (Класс 0);</t>
  </si>
  <si>
    <t>32x5M IP</t>
  </si>
  <si>
    <t>32-х канальный IP-видеорегистратор с поддержкой протокола ONVIF,Linux;H.264/H.265; DSP - Hisilicon Hi3536; Поддержка видеокамер 32x5M IP; Воспр.одновр. - 4; Выходы - HDMI(4K), VGA, RCA; HDD - 2 SATA (до 10ТБ); Сеть - 1 Гб (RJ45); RS-485, RS-232; DC 12В (4А)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</si>
</sst>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[$₽-419]_-;\-* #,##0.00\ [$₽-419]_-;_-* &quot;-&quot;??\ [$₽-419]_-;_-@_-"/>
    <numFmt numFmtId="168" formatCode="#,##0.00\ [$₽-419]"/>
    <numFmt numFmtId="169" formatCode="#,##0\ [$₽-419]"/>
    <numFmt numFmtId="170" formatCode="0.0"/>
    <numFmt numFmtId="171" formatCode="0;[Red]0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</font>
    <font>
      <sz val="10"/>
      <name val="Arial Cyr"/>
      <charset val="204"/>
    </font>
    <font>
      <u/>
      <sz val="11"/>
      <color indexed="12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</font>
    <font>
      <strike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b/>
      <sz val="9"/>
      <color theme="3"/>
      <name val="Calibri"/>
      <family val="2"/>
      <charset val="204"/>
      <scheme val="minor"/>
    </font>
    <font>
      <sz val="11"/>
      <name val="Calibri"/>
      <family val="2"/>
      <charset val="204"/>
    </font>
    <font>
      <sz val="9"/>
      <color theme="1"/>
      <name val="Times New Roman"/>
      <family val="1"/>
      <charset val="204"/>
    </font>
    <font>
      <sz val="10.35"/>
      <color theme="1"/>
      <name val="Calibri"/>
      <family val="2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trike/>
      <sz val="11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166" fontId="1" fillId="0" borderId="0" applyFont="0" applyFill="0" applyBorder="0" applyAlignment="0" applyProtection="0"/>
    <xf numFmtId="4" fontId="6" fillId="2" borderId="6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26" fillId="0" borderId="0"/>
  </cellStyleXfs>
  <cellXfs count="400">
    <xf numFmtId="0" fontId="0" fillId="0" borderId="0" xfId="0"/>
    <xf numFmtId="0" fontId="0" fillId="0" borderId="0" xfId="0" applyProtection="1"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wrapText="1"/>
      <protection hidden="1"/>
    </xf>
    <xf numFmtId="0" fontId="7" fillId="0" borderId="5" xfId="0" applyFont="1" applyBorder="1" applyProtection="1">
      <protection locked="0" hidden="1"/>
    </xf>
    <xf numFmtId="0" fontId="0" fillId="0" borderId="5" xfId="0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wrapText="1"/>
      <protection hidden="1"/>
    </xf>
    <xf numFmtId="0" fontId="0" fillId="0" borderId="4" xfId="0" applyBorder="1" applyAlignment="1" applyProtection="1">
      <alignment vertical="top"/>
      <protection locked="0" hidden="1"/>
    </xf>
    <xf numFmtId="0" fontId="0" fillId="0" borderId="4" xfId="0" applyBorder="1" applyAlignment="1" applyProtection="1">
      <alignment vertical="top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left" vertical="center"/>
      <protection hidden="1"/>
    </xf>
    <xf numFmtId="49" fontId="14" fillId="0" borderId="4" xfId="0" applyNumberFormat="1" applyFont="1" applyBorder="1" applyAlignment="1" applyProtection="1">
      <alignment horizontal="center" vertical="top" wrapText="1"/>
      <protection hidden="1"/>
    </xf>
    <xf numFmtId="16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/>
      <protection hidden="1"/>
    </xf>
    <xf numFmtId="0" fontId="7" fillId="0" borderId="3" xfId="0" applyFont="1" applyBorder="1" applyProtection="1">
      <protection locked="0" hidden="1"/>
    </xf>
    <xf numFmtId="0" fontId="8" fillId="0" borderId="14" xfId="0" applyFont="1" applyBorder="1" applyAlignment="1" applyProtection="1">
      <alignment horizontal="center" vertical="center"/>
      <protection hidden="1"/>
    </xf>
    <xf numFmtId="49" fontId="14" fillId="0" borderId="13" xfId="0" applyNumberFormat="1" applyFont="1" applyBorder="1" applyAlignment="1" applyProtection="1">
      <alignment horizontal="center" vertical="top" wrapText="1"/>
      <protection hidden="1"/>
    </xf>
    <xf numFmtId="0" fontId="0" fillId="0" borderId="13" xfId="0" applyBorder="1" applyAlignment="1" applyProtection="1">
      <alignment vertical="top"/>
      <protection locked="0" hidden="1"/>
    </xf>
    <xf numFmtId="2" fontId="0" fillId="0" borderId="4" xfId="0" applyNumberFormat="1" applyBorder="1" applyAlignment="1" applyProtection="1">
      <alignment vertical="top"/>
      <protection locked="0" hidden="1"/>
    </xf>
    <xf numFmtId="2" fontId="7" fillId="0" borderId="5" xfId="0" applyNumberFormat="1" applyFont="1" applyBorder="1" applyProtection="1">
      <protection locked="0" hidden="1"/>
    </xf>
    <xf numFmtId="0" fontId="11" fillId="0" borderId="0" xfId="0" applyFont="1" applyAlignment="1" applyProtection="1">
      <alignment vertical="center"/>
      <protection hidden="1"/>
    </xf>
    <xf numFmtId="0" fontId="0" fillId="4" borderId="0" xfId="0" applyFill="1" applyProtection="1">
      <protection hidden="1"/>
    </xf>
    <xf numFmtId="0" fontId="11" fillId="0" borderId="13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49" fontId="16" fillId="0" borderId="4" xfId="0" applyNumberFormat="1" applyFont="1" applyBorder="1" applyAlignment="1" applyProtection="1">
      <alignment horizontal="center" vertical="center" wrapText="1"/>
      <protection hidden="1"/>
    </xf>
    <xf numFmtId="0" fontId="0" fillId="4" borderId="17" xfId="0" applyFill="1" applyBorder="1" applyProtection="1">
      <protection hidden="1"/>
    </xf>
    <xf numFmtId="0" fontId="0" fillId="4" borderId="18" xfId="0" applyFill="1" applyBorder="1" applyProtection="1">
      <protection hidden="1"/>
    </xf>
    <xf numFmtId="0" fontId="0" fillId="4" borderId="19" xfId="0" applyFill="1" applyBorder="1" applyProtection="1">
      <protection hidden="1"/>
    </xf>
    <xf numFmtId="0" fontId="0" fillId="4" borderId="20" xfId="0" applyFill="1" applyBorder="1" applyProtection="1">
      <protection hidden="1"/>
    </xf>
    <xf numFmtId="0" fontId="0" fillId="4" borderId="21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0" fillId="4" borderId="15" xfId="0" applyFill="1" applyBorder="1" applyProtection="1">
      <protection hidden="1"/>
    </xf>
    <xf numFmtId="0" fontId="0" fillId="4" borderId="16" xfId="0" applyFill="1" applyBorder="1" applyProtection="1">
      <protection hidden="1"/>
    </xf>
    <xf numFmtId="0" fontId="0" fillId="4" borderId="17" xfId="0" applyFill="1" applyBorder="1"/>
    <xf numFmtId="0" fontId="0" fillId="4" borderId="22" xfId="0" applyFill="1" applyBorder="1" applyProtection="1">
      <protection hidden="1"/>
    </xf>
    <xf numFmtId="0" fontId="22" fillId="4" borderId="19" xfId="10" applyFill="1" applyBorder="1" applyAlignment="1" applyProtection="1">
      <protection hidden="1"/>
    </xf>
    <xf numFmtId="49" fontId="23" fillId="4" borderId="0" xfId="0" applyNumberFormat="1" applyFont="1" applyFill="1" applyBorder="1" applyAlignment="1" applyProtection="1">
      <alignment horizontal="left" vertical="center" indent="2"/>
      <protection hidden="1"/>
    </xf>
    <xf numFmtId="49" fontId="23" fillId="4" borderId="17" xfId="0" applyNumberFormat="1" applyFont="1" applyFill="1" applyBorder="1" applyAlignment="1" applyProtection="1">
      <alignment horizontal="left" vertical="center" indent="2"/>
      <protection hidden="1"/>
    </xf>
    <xf numFmtId="0" fontId="24" fillId="0" borderId="0" xfId="10" applyFont="1" applyAlignment="1" applyProtection="1">
      <protection hidden="1"/>
    </xf>
    <xf numFmtId="0" fontId="0" fillId="0" borderId="17" xfId="0" applyBorder="1" applyProtection="1">
      <protection hidden="1"/>
    </xf>
    <xf numFmtId="0" fontId="24" fillId="0" borderId="0" xfId="10" applyFont="1" applyBorder="1" applyAlignment="1" applyProtection="1">
      <protection hidden="1"/>
    </xf>
    <xf numFmtId="0" fontId="0" fillId="4" borderId="20" xfId="0" applyFill="1" applyBorder="1"/>
    <xf numFmtId="0" fontId="0" fillId="4" borderId="22" xfId="0" applyFill="1" applyBorder="1"/>
    <xf numFmtId="0" fontId="22" fillId="4" borderId="20" xfId="10" applyFill="1" applyBorder="1" applyAlignment="1" applyProtection="1">
      <protection hidden="1"/>
    </xf>
    <xf numFmtId="0" fontId="0" fillId="4" borderId="18" xfId="0" applyFill="1" applyBorder="1"/>
    <xf numFmtId="0" fontId="0" fillId="4" borderId="19" xfId="0" applyFill="1" applyBorder="1"/>
    <xf numFmtId="0" fontId="0" fillId="4" borderId="21" xfId="0" applyFill="1" applyBorder="1"/>
    <xf numFmtId="0" fontId="11" fillId="4" borderId="0" xfId="0" applyFont="1" applyFill="1" applyBorder="1" applyAlignment="1">
      <alignment horizontal="center" vertical="center"/>
    </xf>
    <xf numFmtId="0" fontId="0" fillId="4" borderId="16" xfId="0" applyFill="1" applyBorder="1"/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wrapText="1"/>
      <protection hidden="1"/>
    </xf>
    <xf numFmtId="167" fontId="7" fillId="0" borderId="3" xfId="0" applyNumberFormat="1" applyFont="1" applyBorder="1" applyAlignment="1" applyProtection="1">
      <alignment horizontal="center" vertical="center"/>
      <protection locked="0" hidden="1"/>
    </xf>
    <xf numFmtId="167" fontId="7" fillId="0" borderId="5" xfId="0" applyNumberFormat="1" applyFont="1" applyBorder="1" applyAlignment="1" applyProtection="1">
      <alignment horizontal="center" vertical="center"/>
      <protection locked="0" hidden="1"/>
    </xf>
    <xf numFmtId="167" fontId="0" fillId="0" borderId="5" xfId="0" applyNumberFormat="1" applyBorder="1" applyAlignment="1" applyProtection="1">
      <alignment horizontal="center" vertical="center"/>
      <protection locked="0" hidden="1"/>
    </xf>
    <xf numFmtId="9" fontId="11" fillId="0" borderId="25" xfId="11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19" xfId="0" applyBorder="1" applyProtection="1">
      <protection hidden="1"/>
    </xf>
    <xf numFmtId="49" fontId="23" fillId="4" borderId="19" xfId="0" applyNumberFormat="1" applyFont="1" applyFill="1" applyBorder="1" applyAlignment="1" applyProtection="1">
      <alignment horizontal="left" vertical="center" indent="2"/>
      <protection hidden="1"/>
    </xf>
    <xf numFmtId="0" fontId="8" fillId="4" borderId="16" xfId="0" applyFont="1" applyFill="1" applyBorder="1" applyProtection="1">
      <protection hidden="1"/>
    </xf>
    <xf numFmtId="167" fontId="0" fillId="0" borderId="4" xfId="0" applyNumberFormat="1" applyBorder="1" applyAlignment="1" applyProtection="1">
      <alignment horizontal="center" vertical="center"/>
      <protection locked="0"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top"/>
      <protection hidden="1"/>
    </xf>
    <xf numFmtId="0" fontId="11" fillId="0" borderId="5" xfId="0" applyFont="1" applyBorder="1" applyProtection="1">
      <protection hidden="1"/>
    </xf>
    <xf numFmtId="0" fontId="0" fillId="0" borderId="0" xfId="0" applyBorder="1"/>
    <xf numFmtId="0" fontId="0" fillId="0" borderId="17" xfId="0" applyBorder="1"/>
    <xf numFmtId="0" fontId="28" fillId="0" borderId="0" xfId="0" applyFont="1" applyFill="1" applyBorder="1" applyAlignment="1"/>
    <xf numFmtId="49" fontId="0" fillId="0" borderId="0" xfId="0" applyNumberFormat="1" applyFill="1" applyBorder="1" applyAlignment="1"/>
    <xf numFmtId="169" fontId="0" fillId="0" borderId="4" xfId="0" applyNumberFormat="1" applyBorder="1" applyAlignment="1" applyProtection="1">
      <alignment vertical="top"/>
      <protection locked="0" hidden="1"/>
    </xf>
    <xf numFmtId="169" fontId="0" fillId="0" borderId="4" xfId="0" applyNumberFormat="1" applyBorder="1" applyAlignment="1" applyProtection="1">
      <alignment vertical="top"/>
      <protection hidden="1"/>
    </xf>
    <xf numFmtId="169" fontId="7" fillId="0" borderId="5" xfId="0" applyNumberFormat="1" applyFont="1" applyBorder="1" applyProtection="1">
      <protection locked="0" hidden="1"/>
    </xf>
    <xf numFmtId="169" fontId="7" fillId="0" borderId="3" xfId="0" applyNumberFormat="1" applyFont="1" applyBorder="1" applyProtection="1">
      <protection locked="0"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167" fontId="0" fillId="0" borderId="4" xfId="0" applyNumberFormat="1" applyBorder="1" applyAlignment="1" applyProtection="1">
      <alignment horizontal="center" vertical="center"/>
      <protection locked="0" hidden="1"/>
    </xf>
    <xf numFmtId="0" fontId="11" fillId="0" borderId="4" xfId="0" applyFont="1" applyBorder="1" applyAlignment="1" applyProtection="1">
      <alignment horizontal="center" vertical="center"/>
      <protection hidden="1"/>
    </xf>
    <xf numFmtId="9" fontId="11" fillId="0" borderId="5" xfId="11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49" fontId="27" fillId="6" borderId="31" xfId="0" applyNumberFormat="1" applyFont="1" applyFill="1" applyBorder="1" applyAlignment="1" applyProtection="1">
      <alignment horizontal="left" vertical="center" indent="2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wrapText="1"/>
      <protection hidden="1"/>
    </xf>
    <xf numFmtId="169" fontId="0" fillId="0" borderId="1" xfId="0" applyNumberFormat="1" applyBorder="1" applyAlignment="1" applyProtection="1">
      <alignment vertical="top"/>
      <protection locked="0" hidden="1"/>
    </xf>
    <xf numFmtId="169" fontId="0" fillId="0" borderId="1" xfId="0" applyNumberFormat="1" applyBorder="1" applyAlignment="1" applyProtection="1">
      <alignment horizontal="center" vertical="center"/>
      <protection locked="0" hidden="1"/>
    </xf>
    <xf numFmtId="0" fontId="7" fillId="0" borderId="1" xfId="0" applyFont="1" applyBorder="1" applyProtection="1">
      <protection locked="0" hidden="1"/>
    </xf>
    <xf numFmtId="169" fontId="7" fillId="0" borderId="1" xfId="0" applyNumberFormat="1" applyFont="1" applyBorder="1" applyProtection="1">
      <protection locked="0" hidden="1"/>
    </xf>
    <xf numFmtId="0" fontId="0" fillId="0" borderId="14" xfId="0" applyBorder="1" applyAlignment="1" applyProtection="1">
      <alignment vertical="top"/>
      <protection locked="0" hidden="1"/>
    </xf>
    <xf numFmtId="169" fontId="7" fillId="0" borderId="1" xfId="0" applyNumberFormat="1" applyFont="1" applyBorder="1" applyAlignment="1" applyProtection="1">
      <alignment horizontal="center" vertical="center"/>
      <protection locked="0" hidden="1"/>
    </xf>
    <xf numFmtId="49" fontId="14" fillId="0" borderId="1" xfId="0" applyNumberFormat="1" applyFont="1" applyBorder="1" applyAlignment="1" applyProtection="1">
      <alignment horizontal="center" vertical="top" wrapText="1"/>
      <protection hidden="1"/>
    </xf>
    <xf numFmtId="0" fontId="7" fillId="0" borderId="1" xfId="0" applyFont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vertical="top"/>
      <protection locked="0" hidden="1"/>
    </xf>
    <xf numFmtId="2" fontId="7" fillId="0" borderId="1" xfId="0" applyNumberFormat="1" applyFont="1" applyBorder="1" applyProtection="1">
      <protection locked="0" hidden="1"/>
    </xf>
    <xf numFmtId="2" fontId="0" fillId="0" borderId="1" xfId="0" applyNumberFormat="1" applyBorder="1" applyAlignment="1" applyProtection="1">
      <alignment vertical="top"/>
      <protection locked="0" hidden="1"/>
    </xf>
    <xf numFmtId="167" fontId="7" fillId="0" borderId="1" xfId="9" applyNumberFormat="1" applyFont="1" applyBorder="1" applyProtection="1">
      <protection locked="0" hidden="1"/>
    </xf>
    <xf numFmtId="49" fontId="14" fillId="0" borderId="14" xfId="0" applyNumberFormat="1" applyFont="1" applyBorder="1" applyAlignment="1" applyProtection="1">
      <alignment horizontal="center" vertical="top" wrapText="1"/>
      <protection hidden="1"/>
    </xf>
    <xf numFmtId="169" fontId="0" fillId="0" borderId="14" xfId="0" applyNumberFormat="1" applyBorder="1" applyAlignment="1" applyProtection="1">
      <alignment vertical="top"/>
      <protection locked="0"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49" fontId="27" fillId="6" borderId="36" xfId="0" applyNumberFormat="1" applyFont="1" applyFill="1" applyBorder="1" applyAlignment="1" applyProtection="1">
      <alignment horizontal="left" vertical="center" indent="2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49" fontId="14" fillId="0" borderId="1" xfId="0" applyNumberFormat="1" applyFont="1" applyBorder="1" applyAlignment="1" applyProtection="1">
      <alignment horizontal="left" vertical="top" wrapText="1"/>
      <protection hidden="1"/>
    </xf>
    <xf numFmtId="0" fontId="0" fillId="4" borderId="19" xfId="0" applyFill="1" applyBorder="1" applyAlignment="1" applyProtection="1">
      <alignment horizontal="left"/>
      <protection hidden="1"/>
    </xf>
    <xf numFmtId="0" fontId="0" fillId="4" borderId="0" xfId="0" applyFill="1" applyBorder="1" applyAlignment="1" applyProtection="1">
      <alignment horizontal="left"/>
      <protection hidden="1"/>
    </xf>
    <xf numFmtId="0" fontId="0" fillId="4" borderId="17" xfId="0" applyFill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 wrapText="1"/>
      <protection hidden="1"/>
    </xf>
    <xf numFmtId="49" fontId="17" fillId="0" borderId="1" xfId="0" applyNumberFormat="1" applyFont="1" applyBorder="1" applyAlignment="1" applyProtection="1">
      <alignment horizontal="left" vertical="top" wrapText="1"/>
      <protection hidden="1"/>
    </xf>
    <xf numFmtId="0" fontId="0" fillId="4" borderId="1" xfId="0" applyFill="1" applyBorder="1" applyAlignment="1" applyProtection="1">
      <alignment horizontal="left" wrapText="1"/>
      <protection hidden="1"/>
    </xf>
    <xf numFmtId="0" fontId="0" fillId="0" borderId="14" xfId="0" applyBorder="1" applyAlignment="1" applyProtection="1">
      <alignment horizontal="left" wrapText="1"/>
      <protection hidden="1"/>
    </xf>
    <xf numFmtId="0" fontId="0" fillId="0" borderId="0" xfId="0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4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9" fontId="29" fillId="0" borderId="24" xfId="11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0" fillId="4" borderId="1" xfId="0" applyFill="1" applyBorder="1" applyAlignment="1" applyProtection="1">
      <alignment horizontal="left" wrapText="1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49" fontId="14" fillId="0" borderId="1" xfId="0" applyNumberFormat="1" applyFont="1" applyBorder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30" fillId="0" borderId="0" xfId="0" applyFont="1" applyProtection="1"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1" xfId="0" applyFont="1" applyBorder="1" applyAlignment="1" applyProtection="1">
      <alignment horizontal="center" vertical="center"/>
      <protection hidden="1"/>
    </xf>
    <xf numFmtId="0" fontId="34" fillId="4" borderId="18" xfId="0" applyFont="1" applyFill="1" applyBorder="1" applyProtection="1">
      <protection hidden="1"/>
    </xf>
    <xf numFmtId="0" fontId="34" fillId="4" borderId="19" xfId="0" applyFont="1" applyFill="1" applyBorder="1" applyProtection="1">
      <protection hidden="1"/>
    </xf>
    <xf numFmtId="0" fontId="35" fillId="4" borderId="19" xfId="10" applyFont="1" applyFill="1" applyBorder="1" applyAlignment="1" applyProtection="1">
      <protection hidden="1"/>
    </xf>
    <xf numFmtId="49" fontId="36" fillId="4" borderId="0" xfId="0" applyNumberFormat="1" applyFont="1" applyFill="1" applyBorder="1" applyAlignment="1" applyProtection="1">
      <alignment horizontal="left" vertical="center" indent="2"/>
      <protection hidden="1"/>
    </xf>
    <xf numFmtId="0" fontId="34" fillId="4" borderId="0" xfId="0" applyFont="1" applyFill="1" applyProtection="1">
      <protection hidden="1"/>
    </xf>
    <xf numFmtId="0" fontId="34" fillId="0" borderId="0" xfId="0" applyFont="1" applyProtection="1">
      <protection hidden="1"/>
    </xf>
    <xf numFmtId="0" fontId="34" fillId="4" borderId="21" xfId="0" applyFont="1" applyFill="1" applyBorder="1" applyProtection="1">
      <protection hidden="1"/>
    </xf>
    <xf numFmtId="0" fontId="34" fillId="4" borderId="0" xfId="0" applyFont="1" applyFill="1" applyBorder="1" applyProtection="1">
      <protection hidden="1"/>
    </xf>
    <xf numFmtId="0" fontId="37" fillId="0" borderId="0" xfId="10" applyFont="1" applyAlignment="1" applyProtection="1">
      <protection hidden="1"/>
    </xf>
    <xf numFmtId="0" fontId="34" fillId="4" borderId="16" xfId="0" applyFont="1" applyFill="1" applyBorder="1" applyProtection="1">
      <protection hidden="1"/>
    </xf>
    <xf numFmtId="0" fontId="34" fillId="4" borderId="17" xfId="0" applyFont="1" applyFill="1" applyBorder="1"/>
    <xf numFmtId="0" fontId="34" fillId="4" borderId="17" xfId="0" applyFont="1" applyFill="1" applyBorder="1" applyProtection="1">
      <protection hidden="1"/>
    </xf>
    <xf numFmtId="49" fontId="36" fillId="4" borderId="17" xfId="0" applyNumberFormat="1" applyFont="1" applyFill="1" applyBorder="1" applyAlignment="1" applyProtection="1">
      <alignment horizontal="left" vertical="center" indent="2"/>
      <protection hidden="1"/>
    </xf>
    <xf numFmtId="0" fontId="39" fillId="0" borderId="1" xfId="0" applyFont="1" applyBorder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wrapText="1"/>
      <protection hidden="1"/>
    </xf>
    <xf numFmtId="167" fontId="41" fillId="0" borderId="1" xfId="0" applyNumberFormat="1" applyFont="1" applyBorder="1" applyProtection="1">
      <protection locked="0" hidden="1"/>
    </xf>
    <xf numFmtId="0" fontId="34" fillId="0" borderId="0" xfId="0" applyFont="1" applyAlignment="1" applyProtection="1">
      <alignment horizontal="center" vertical="center"/>
      <protection hidden="1"/>
    </xf>
    <xf numFmtId="169" fontId="34" fillId="0" borderId="1" xfId="0" applyNumberFormat="1" applyFont="1" applyBorder="1" applyAlignment="1" applyProtection="1">
      <alignment vertical="top"/>
      <protection locked="0" hidden="1"/>
    </xf>
    <xf numFmtId="169" fontId="41" fillId="0" borderId="1" xfId="0" applyNumberFormat="1" applyFont="1" applyBorder="1" applyProtection="1">
      <protection locked="0" hidden="1"/>
    </xf>
    <xf numFmtId="169" fontId="34" fillId="0" borderId="0" xfId="0" applyNumberFormat="1" applyFont="1" applyProtection="1">
      <protection hidden="1"/>
    </xf>
    <xf numFmtId="49" fontId="42" fillId="0" borderId="1" xfId="0" applyNumberFormat="1" applyFont="1" applyBorder="1" applyAlignment="1" applyProtection="1">
      <alignment horizontal="center" vertical="top" wrapText="1"/>
      <protection hidden="1"/>
    </xf>
    <xf numFmtId="0" fontId="40" fillId="4" borderId="1" xfId="0" applyFont="1" applyFill="1" applyBorder="1" applyAlignment="1" applyProtection="1">
      <alignment horizontal="center" vertical="center"/>
      <protection hidden="1"/>
    </xf>
    <xf numFmtId="17" fontId="34" fillId="0" borderId="1" xfId="0" applyNumberFormat="1" applyFont="1" applyBorder="1" applyAlignment="1" applyProtection="1">
      <alignment wrapText="1"/>
      <protection hidden="1"/>
    </xf>
    <xf numFmtId="0" fontId="34" fillId="0" borderId="1" xfId="0" applyFont="1" applyBorder="1" applyProtection="1">
      <protection hidden="1"/>
    </xf>
    <xf numFmtId="0" fontId="34" fillId="0" borderId="0" xfId="0" applyFont="1" applyFill="1" applyProtection="1">
      <protection hidden="1"/>
    </xf>
    <xf numFmtId="49" fontId="42" fillId="0" borderId="1" xfId="0" applyNumberFormat="1" applyFont="1" applyBorder="1" applyAlignment="1" applyProtection="1">
      <alignment horizontal="left" vertical="top" wrapText="1"/>
      <protection hidden="1"/>
    </xf>
    <xf numFmtId="0" fontId="34" fillId="0" borderId="3" xfId="0" applyFont="1" applyBorder="1" applyAlignment="1" applyProtection="1">
      <alignment wrapText="1"/>
      <protection hidden="1"/>
    </xf>
    <xf numFmtId="0" fontId="34" fillId="0" borderId="4" xfId="0" applyFont="1" applyBorder="1" applyAlignment="1" applyProtection="1">
      <alignment wrapText="1"/>
      <protection hidden="1"/>
    </xf>
    <xf numFmtId="0" fontId="41" fillId="0" borderId="1" xfId="0" applyFont="1" applyBorder="1" applyProtection="1">
      <protection locked="0" hidden="1"/>
    </xf>
    <xf numFmtId="0" fontId="34" fillId="0" borderId="14" xfId="0" applyFont="1" applyBorder="1" applyAlignment="1" applyProtection="1">
      <alignment wrapText="1"/>
      <protection hidden="1"/>
    </xf>
    <xf numFmtId="0" fontId="34" fillId="0" borderId="14" xfId="0" applyFont="1" applyBorder="1" applyAlignment="1" applyProtection="1">
      <alignment vertical="top"/>
      <protection locked="0" hidden="1"/>
    </xf>
    <xf numFmtId="0" fontId="0" fillId="0" borderId="1" xfId="0" applyBorder="1" applyAlignment="1" applyProtection="1">
      <alignment horizontal="left" wrapText="1"/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169" fontId="0" fillId="0" borderId="1" xfId="0" applyNumberFormat="1" applyFont="1" applyBorder="1" applyProtection="1"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169" fontId="0" fillId="0" borderId="1" xfId="0" applyNumberFormat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left" wrapText="1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169" fontId="0" fillId="0" borderId="1" xfId="0" applyNumberFormat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left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12" fillId="3" borderId="27" xfId="0" applyFont="1" applyFill="1" applyBorder="1" applyAlignment="1" applyProtection="1">
      <alignment horizontal="left" vertical="center" indent="4"/>
      <protection hidden="1"/>
    </xf>
    <xf numFmtId="0" fontId="12" fillId="3" borderId="1" xfId="0" applyFont="1" applyFill="1" applyBorder="1" applyAlignment="1" applyProtection="1">
      <alignment horizontal="left" vertical="center" indent="4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169" fontId="0" fillId="0" borderId="1" xfId="0" applyNumberFormat="1" applyBorder="1" applyAlignment="1" applyProtection="1">
      <alignment horizontal="center" vertical="center"/>
      <protection locked="0" hidden="1"/>
    </xf>
    <xf numFmtId="170" fontId="0" fillId="0" borderId="0" xfId="0" applyNumberFormat="1" applyProtection="1">
      <protection hidden="1"/>
    </xf>
    <xf numFmtId="1" fontId="0" fillId="0" borderId="0" xfId="0" applyNumberFormat="1" applyProtection="1">
      <protection hidden="1"/>
    </xf>
    <xf numFmtId="171" fontId="0" fillId="0" borderId="0" xfId="0" applyNumberFormat="1" applyProtection="1">
      <protection hidden="1"/>
    </xf>
    <xf numFmtId="164" fontId="0" fillId="0" borderId="0" xfId="0" applyNumberFormat="1" applyProtection="1"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43" fillId="3" borderId="27" xfId="0" applyFont="1" applyFill="1" applyBorder="1" applyAlignment="1" applyProtection="1">
      <alignment horizontal="left" vertical="center" indent="4"/>
      <protection hidden="1"/>
    </xf>
    <xf numFmtId="0" fontId="43" fillId="3" borderId="1" xfId="0" applyFont="1" applyFill="1" applyBorder="1" applyAlignment="1" applyProtection="1">
      <alignment horizontal="left" vertical="center" indent="4"/>
      <protection hidden="1"/>
    </xf>
    <xf numFmtId="0" fontId="0" fillId="0" borderId="0" xfId="0" applyFont="1" applyProtection="1">
      <protection hidden="1"/>
    </xf>
    <xf numFmtId="0" fontId="0" fillId="4" borderId="0" xfId="0" applyFill="1" applyBorder="1"/>
    <xf numFmtId="0" fontId="0" fillId="0" borderId="0" xfId="0" applyFont="1"/>
    <xf numFmtId="0" fontId="0" fillId="0" borderId="4" xfId="0" applyFont="1" applyBorder="1" applyAlignment="1" applyProtection="1">
      <alignment horizontal="center" vertical="center"/>
      <protection hidden="1"/>
    </xf>
    <xf numFmtId="0" fontId="0" fillId="0" borderId="5" xfId="0" applyFont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0" fontId="0" fillId="3" borderId="37" xfId="0" applyFill="1" applyBorder="1" applyProtection="1">
      <protection hidden="1"/>
    </xf>
    <xf numFmtId="0" fontId="0" fillId="3" borderId="35" xfId="0" applyFill="1" applyBorder="1"/>
    <xf numFmtId="0" fontId="0" fillId="3" borderId="35" xfId="0" applyFill="1" applyBorder="1" applyProtection="1">
      <protection hidden="1"/>
    </xf>
    <xf numFmtId="49" fontId="23" fillId="3" borderId="35" xfId="0" applyNumberFormat="1" applyFont="1" applyFill="1" applyBorder="1" applyAlignment="1" applyProtection="1">
      <alignment horizontal="left" vertical="center" indent="2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center"/>
      <protection hidden="1"/>
    </xf>
    <xf numFmtId="0" fontId="39" fillId="0" borderId="2" xfId="0" applyFont="1" applyBorder="1" applyAlignment="1" applyProtection="1">
      <alignment horizontal="center"/>
      <protection hidden="1"/>
    </xf>
    <xf numFmtId="0" fontId="11" fillId="0" borderId="1" xfId="0" applyFont="1" applyBorder="1" applyAlignment="1" applyProtection="1">
      <alignment horizontal="center"/>
      <protection hidden="1"/>
    </xf>
    <xf numFmtId="49" fontId="27" fillId="6" borderId="32" xfId="0" applyNumberFormat="1" applyFont="1" applyFill="1" applyBorder="1" applyAlignment="1" applyProtection="1">
      <alignment horizontal="left" vertical="center" indent="2"/>
      <protection hidden="1"/>
    </xf>
    <xf numFmtId="49" fontId="27" fillId="6" borderId="33" xfId="0" applyNumberFormat="1" applyFont="1" applyFill="1" applyBorder="1" applyAlignment="1" applyProtection="1">
      <alignment horizontal="left" vertical="center" indent="2"/>
      <protection hidden="1"/>
    </xf>
    <xf numFmtId="0" fontId="0" fillId="0" borderId="15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22" fillId="4" borderId="0" xfId="10" applyFill="1" applyBorder="1" applyAlignment="1" applyProtection="1">
      <alignment horizontal="left" vertical="center"/>
    </xf>
    <xf numFmtId="0" fontId="22" fillId="4" borderId="15" xfId="10" applyFill="1" applyBorder="1" applyAlignment="1" applyProtection="1">
      <alignment horizontal="left" vertical="center"/>
    </xf>
    <xf numFmtId="49" fontId="27" fillId="6" borderId="36" xfId="0" applyNumberFormat="1" applyFont="1" applyFill="1" applyBorder="1" applyAlignment="1" applyProtection="1">
      <alignment horizontal="left" vertical="center" indent="2"/>
      <protection hidden="1"/>
    </xf>
    <xf numFmtId="49" fontId="27" fillId="6" borderId="31" xfId="0" applyNumberFormat="1" applyFont="1" applyFill="1" applyBorder="1" applyAlignment="1" applyProtection="1">
      <alignment horizontal="left" vertical="center" indent="2"/>
      <protection hidden="1"/>
    </xf>
    <xf numFmtId="0" fontId="15" fillId="0" borderId="0" xfId="0" applyFont="1" applyAlignment="1">
      <alignment wrapText="1"/>
    </xf>
    <xf numFmtId="0" fontId="15" fillId="0" borderId="0" xfId="0" applyFont="1" applyAlignment="1"/>
    <xf numFmtId="0" fontId="12" fillId="4" borderId="15" xfId="0" applyFont="1" applyFill="1" applyBorder="1" applyAlignment="1" applyProtection="1">
      <alignment horizontal="left" vertical="center"/>
      <protection hidden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4" fillId="0" borderId="1" xfId="0" applyFont="1" applyBorder="1" applyAlignment="1" applyProtection="1">
      <alignment horizontal="center" vertical="center" wrapText="1"/>
      <protection hidden="1"/>
    </xf>
    <xf numFmtId="2" fontId="31" fillId="3" borderId="27" xfId="0" applyNumberFormat="1" applyFont="1" applyFill="1" applyBorder="1" applyAlignment="1" applyProtection="1">
      <alignment horizontal="center" vertical="center"/>
      <protection hidden="1"/>
    </xf>
    <xf numFmtId="2" fontId="31" fillId="3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/>
      <protection hidden="1"/>
    </xf>
    <xf numFmtId="0" fontId="34" fillId="0" borderId="27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169" fontId="0" fillId="0" borderId="3" xfId="0" applyNumberFormat="1" applyBorder="1" applyAlignment="1" applyProtection="1">
      <alignment horizontal="center" vertical="center"/>
      <protection locked="0" hidden="1"/>
    </xf>
    <xf numFmtId="169" fontId="0" fillId="0" borderId="4" xfId="0" applyNumberFormat="1" applyBorder="1" applyAlignment="1" applyProtection="1">
      <alignment horizontal="center" vertical="center"/>
      <protection locked="0" hidden="1"/>
    </xf>
    <xf numFmtId="0" fontId="0" fillId="0" borderId="39" xfId="0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center"/>
      <protection hidden="1"/>
    </xf>
    <xf numFmtId="0" fontId="0" fillId="0" borderId="26" xfId="0" applyBorder="1" applyAlignment="1" applyProtection="1">
      <alignment horizont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38" xfId="0" applyFont="1" applyBorder="1" applyAlignment="1" applyProtection="1">
      <alignment horizontal="left" vertical="center" wrapText="1"/>
      <protection hidden="1"/>
    </xf>
    <xf numFmtId="0" fontId="0" fillId="0" borderId="5" xfId="0" applyFont="1" applyBorder="1" applyAlignment="1" applyProtection="1">
      <alignment horizontal="left" vertical="center" wrapText="1"/>
      <protection hidden="1"/>
    </xf>
    <xf numFmtId="0" fontId="0" fillId="0" borderId="4" xfId="0" applyFont="1" applyBorder="1" applyAlignment="1" applyProtection="1">
      <alignment horizontal="left" vertical="center" wrapText="1"/>
      <protection hidden="1"/>
    </xf>
    <xf numFmtId="0" fontId="34" fillId="4" borderId="1" xfId="0" applyFont="1" applyFill="1" applyBorder="1" applyAlignment="1" applyProtection="1">
      <alignment horizontal="center" vertical="center" wrapText="1"/>
      <protection hidden="1"/>
    </xf>
    <xf numFmtId="0" fontId="34" fillId="4" borderId="1" xfId="0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/>
      <protection hidden="1"/>
    </xf>
    <xf numFmtId="0" fontId="34" fillId="0" borderId="1" xfId="0" applyFont="1" applyBorder="1" applyAlignment="1" applyProtection="1">
      <alignment horizontal="left" vertical="center" wrapText="1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1" fillId="3" borderId="37" xfId="0" applyFont="1" applyFill="1" applyBorder="1" applyAlignment="1" applyProtection="1">
      <alignment horizontal="center" vertical="center"/>
      <protection hidden="1"/>
    </xf>
    <xf numFmtId="0" fontId="31" fillId="3" borderId="35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11" fillId="0" borderId="29" xfId="0" applyFont="1" applyBorder="1" applyAlignment="1" applyProtection="1">
      <alignment horizontal="center"/>
      <protection hidden="1"/>
    </xf>
    <xf numFmtId="0" fontId="11" fillId="0" borderId="27" xfId="0" applyFont="1" applyBorder="1" applyAlignment="1" applyProtection="1">
      <alignment horizontal="center"/>
      <protection hidden="1"/>
    </xf>
    <xf numFmtId="0" fontId="11" fillId="0" borderId="30" xfId="0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0" fillId="0" borderId="2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0" fillId="0" borderId="3" xfId="0" applyFont="1" applyBorder="1" applyAlignment="1" applyProtection="1">
      <alignment horizontal="center" vertical="center"/>
      <protection hidden="1"/>
    </xf>
    <xf numFmtId="2" fontId="12" fillId="3" borderId="27" xfId="0" applyNumberFormat="1" applyFont="1" applyFill="1" applyBorder="1" applyAlignment="1" applyProtection="1">
      <alignment horizontal="center" vertical="center"/>
      <protection hidden="1"/>
    </xf>
    <xf numFmtId="0" fontId="12" fillId="3" borderId="27" xfId="0" applyFont="1" applyFill="1" applyBorder="1" applyAlignment="1" applyProtection="1">
      <alignment horizontal="center" vertical="center"/>
      <protection hidden="1"/>
    </xf>
    <xf numFmtId="0" fontId="31" fillId="3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34" fillId="4" borderId="5" xfId="0" applyFont="1" applyFill="1" applyBorder="1" applyAlignment="1" applyProtection="1">
      <alignment horizontal="center" vertical="center" wrapText="1"/>
      <protection hidden="1"/>
    </xf>
    <xf numFmtId="0" fontId="34" fillId="4" borderId="4" xfId="0" applyFont="1" applyFill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 applyProtection="1">
      <alignment horizontal="center"/>
      <protection hidden="1"/>
    </xf>
    <xf numFmtId="0" fontId="34" fillId="0" borderId="5" xfId="0" applyFont="1" applyBorder="1" applyAlignment="1" applyProtection="1">
      <alignment horizontal="center"/>
      <protection hidden="1"/>
    </xf>
    <xf numFmtId="0" fontId="34" fillId="0" borderId="4" xfId="0" applyFont="1" applyBorder="1" applyAlignment="1" applyProtection="1">
      <alignment horizont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13" xfId="0" applyFont="1" applyFill="1" applyBorder="1" applyAlignment="1" applyProtection="1">
      <alignment horizontal="center" vertical="center"/>
      <protection hidden="1"/>
    </xf>
    <xf numFmtId="0" fontId="34" fillId="0" borderId="13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left" vertical="center" wrapText="1"/>
      <protection hidden="1"/>
    </xf>
    <xf numFmtId="0" fontId="0" fillId="0" borderId="3" xfId="0" applyFont="1" applyBorder="1" applyAlignment="1" applyProtection="1">
      <alignment horizontal="left" vertical="center" wrapText="1"/>
      <protection hidden="1"/>
    </xf>
    <xf numFmtId="0" fontId="34" fillId="0" borderId="5" xfId="0" applyFont="1" applyBorder="1" applyAlignment="1" applyProtection="1">
      <alignment horizontal="left" vertical="center" wrapText="1"/>
      <protection hidden="1"/>
    </xf>
    <xf numFmtId="0" fontId="34" fillId="0" borderId="4" xfId="0" applyFont="1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wrapText="1"/>
      <protection hidden="1"/>
    </xf>
    <xf numFmtId="169" fontId="0" fillId="0" borderId="1" xfId="0" applyNumberFormat="1" applyBorder="1" applyAlignment="1" applyProtection="1">
      <alignment horizontal="center" vertical="center"/>
      <protection locked="0" hidden="1"/>
    </xf>
    <xf numFmtId="0" fontId="12" fillId="3" borderId="8" xfId="0" applyFont="1" applyFill="1" applyBorder="1" applyAlignment="1" applyProtection="1">
      <alignment horizontal="center" vertical="center"/>
      <protection hidden="1"/>
    </xf>
    <xf numFmtId="0" fontId="44" fillId="3" borderId="9" xfId="0" applyFont="1" applyFill="1" applyBorder="1" applyAlignment="1" applyProtection="1">
      <alignment horizontal="center" vertical="center"/>
      <protection hidden="1"/>
    </xf>
    <xf numFmtId="0" fontId="34" fillId="4" borderId="3" xfId="0" applyFont="1" applyFill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 applyProtection="1">
      <alignment horizontal="left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4" fillId="0" borderId="13" xfId="0" applyFont="1" applyBorder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13" fillId="4" borderId="1" xfId="0" applyFont="1" applyFill="1" applyBorder="1" applyAlignment="1" applyProtection="1">
      <alignment horizontal="left" vertical="center" wrapText="1"/>
      <protection hidden="1"/>
    </xf>
    <xf numFmtId="0" fontId="12" fillId="4" borderId="0" xfId="0" applyFont="1" applyFill="1" applyBorder="1" applyAlignment="1" applyProtection="1">
      <alignment horizontal="left" vertical="center"/>
      <protection hidden="1"/>
    </xf>
    <xf numFmtId="2" fontId="12" fillId="3" borderId="1" xfId="0" applyNumberFormat="1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left" wrapText="1"/>
      <protection hidden="1"/>
    </xf>
    <xf numFmtId="0" fontId="0" fillId="0" borderId="4" xfId="0" applyBorder="1" applyAlignment="1" applyProtection="1">
      <alignment horizontal="left" wrapText="1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4" borderId="3" xfId="0" applyFill="1" applyBorder="1" applyAlignment="1" applyProtection="1">
      <alignment horizontal="center" vertical="center"/>
      <protection hidden="1"/>
    </xf>
    <xf numFmtId="0" fontId="0" fillId="4" borderId="5" xfId="0" applyFill="1" applyBorder="1" applyAlignment="1" applyProtection="1">
      <alignment horizontal="center" vertic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left" vertical="center" wrapText="1"/>
      <protection hidden="1"/>
    </xf>
    <xf numFmtId="0" fontId="0" fillId="0" borderId="5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28" xfId="0" applyBorder="1" applyAlignment="1" applyProtection="1">
      <alignment horizont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4" borderId="27" xfId="0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left" vertical="center" wrapText="1"/>
      <protection hidden="1"/>
    </xf>
    <xf numFmtId="0" fontId="0" fillId="4" borderId="1" xfId="0" applyFill="1" applyBorder="1" applyAlignment="1" applyProtection="1">
      <alignment horizontal="left" wrapText="1"/>
      <protection hidden="1"/>
    </xf>
    <xf numFmtId="0" fontId="13" fillId="5" borderId="1" xfId="0" applyFont="1" applyFill="1" applyBorder="1" applyAlignment="1" applyProtection="1">
      <alignment horizontal="left" vertical="center" wrapText="1"/>
      <protection hidden="1"/>
    </xf>
    <xf numFmtId="0" fontId="0" fillId="0" borderId="3" xfId="0" applyBorder="1" applyAlignment="1" applyProtection="1">
      <alignment vertical="center" wrapText="1"/>
      <protection hidden="1"/>
    </xf>
    <xf numFmtId="0" fontId="0" fillId="0" borderId="4" xfId="0" applyBorder="1" applyAlignment="1" applyProtection="1">
      <alignment vertical="center" wrapText="1"/>
      <protection hidden="1"/>
    </xf>
    <xf numFmtId="0" fontId="34" fillId="0" borderId="3" xfId="0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>
      <alignment horizontal="center" vertical="center" wrapText="1"/>
    </xf>
    <xf numFmtId="0" fontId="34" fillId="0" borderId="1" xfId="0" applyFont="1" applyBorder="1" applyAlignment="1" applyProtection="1">
      <alignment horizontal="center" wrapText="1"/>
      <protection hidden="1"/>
    </xf>
    <xf numFmtId="169" fontId="34" fillId="0" borderId="1" xfId="0" applyNumberFormat="1" applyFont="1" applyBorder="1" applyAlignment="1" applyProtection="1">
      <alignment horizontal="center" vertical="center"/>
      <protection locked="0" hidden="1"/>
    </xf>
    <xf numFmtId="0" fontId="0" fillId="0" borderId="1" xfId="0" applyFont="1" applyBorder="1" applyAlignment="1" applyProtection="1">
      <alignment horizontal="center" vertical="center" wrapText="1"/>
      <protection hidden="1"/>
    </xf>
    <xf numFmtId="0" fontId="38" fillId="3" borderId="37" xfId="0" applyFont="1" applyFill="1" applyBorder="1" applyAlignment="1" applyProtection="1">
      <alignment horizontal="center" vertical="center"/>
      <protection hidden="1"/>
    </xf>
    <xf numFmtId="0" fontId="38" fillId="3" borderId="35" xfId="0" applyFont="1" applyFill="1" applyBorder="1" applyAlignment="1" applyProtection="1">
      <alignment horizontal="center" vertical="center"/>
      <protection hidden="1"/>
    </xf>
    <xf numFmtId="0" fontId="34" fillId="0" borderId="28" xfId="0" applyFont="1" applyBorder="1" applyAlignment="1" applyProtection="1">
      <alignment horizontal="center"/>
      <protection hidden="1"/>
    </xf>
    <xf numFmtId="0" fontId="34" fillId="4" borderId="14" xfId="0" applyFont="1" applyFill="1" applyBorder="1" applyAlignment="1" applyProtection="1">
      <alignment horizontal="center" vertical="center"/>
      <protection hidden="1"/>
    </xf>
    <xf numFmtId="0" fontId="34" fillId="0" borderId="14" xfId="0" applyFont="1" applyBorder="1" applyAlignment="1" applyProtection="1">
      <alignment horizontal="center"/>
      <protection hidden="1"/>
    </xf>
    <xf numFmtId="0" fontId="34" fillId="0" borderId="14" xfId="0" applyFont="1" applyBorder="1" applyAlignment="1" applyProtection="1">
      <alignment horizontal="left" vertical="center" wrapText="1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0" fontId="40" fillId="0" borderId="14" xfId="0" applyFont="1" applyBorder="1" applyAlignment="1" applyProtection="1">
      <alignment horizontal="center" vertical="center"/>
      <protection hidden="1"/>
    </xf>
    <xf numFmtId="0" fontId="38" fillId="4" borderId="0" xfId="0" applyFont="1" applyFill="1" applyBorder="1" applyAlignment="1" applyProtection="1">
      <alignment horizontal="left" vertical="center"/>
      <protection hidden="1"/>
    </xf>
    <xf numFmtId="0" fontId="34" fillId="0" borderId="4" xfId="0" applyFont="1" applyBorder="1" applyAlignment="1" applyProtection="1">
      <alignment horizontal="center" vertical="center" wrapText="1"/>
      <protection hidden="1"/>
    </xf>
    <xf numFmtId="0" fontId="34" fillId="4" borderId="1" xfId="0" applyFont="1" applyFill="1" applyBorder="1" applyAlignment="1" applyProtection="1">
      <alignment horizontal="center"/>
      <protection hidden="1"/>
    </xf>
    <xf numFmtId="0" fontId="39" fillId="0" borderId="29" xfId="0" applyFont="1" applyBorder="1" applyAlignment="1" applyProtection="1">
      <alignment horizontal="center"/>
      <protection hidden="1"/>
    </xf>
    <xf numFmtId="0" fontId="39" fillId="0" borderId="27" xfId="0" applyFont="1" applyBorder="1" applyAlignment="1" applyProtection="1">
      <alignment horizontal="center"/>
      <protection hidden="1"/>
    </xf>
    <xf numFmtId="0" fontId="39" fillId="4" borderId="2" xfId="0" applyFont="1" applyFill="1" applyBorder="1" applyAlignment="1" applyProtection="1">
      <alignment horizontal="center" vertical="center"/>
      <protection hidden="1"/>
    </xf>
    <xf numFmtId="0" fontId="39" fillId="4" borderId="1" xfId="0" applyFont="1" applyFill="1" applyBorder="1" applyAlignment="1" applyProtection="1">
      <alignment horizontal="center" vertical="center"/>
      <protection hidden="1"/>
    </xf>
    <xf numFmtId="0" fontId="39" fillId="0" borderId="2" xfId="0" applyFont="1" applyBorder="1" applyAlignment="1" applyProtection="1">
      <alignment horizontal="center" vertical="center"/>
      <protection hidden="1"/>
    </xf>
    <xf numFmtId="0" fontId="39" fillId="0" borderId="1" xfId="0" applyFont="1" applyBorder="1" applyAlignment="1" applyProtection="1">
      <alignment horizontal="center" vertical="center"/>
      <protection hidden="1"/>
    </xf>
    <xf numFmtId="0" fontId="38" fillId="3" borderId="27" xfId="0" applyFont="1" applyFill="1" applyBorder="1" applyAlignment="1" applyProtection="1">
      <alignment horizontal="center" vertical="center"/>
      <protection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34" fillId="4" borderId="27" xfId="0" applyFont="1" applyFill="1" applyBorder="1" applyAlignment="1" applyProtection="1">
      <alignment horizontal="center"/>
      <protection hidden="1"/>
    </xf>
    <xf numFmtId="0" fontId="34" fillId="4" borderId="1" xfId="0" applyFont="1" applyFill="1" applyBorder="1" applyAlignment="1" applyProtection="1">
      <alignment horizontal="left" vertical="center" wrapText="1"/>
      <protection hidden="1"/>
    </xf>
    <xf numFmtId="169" fontId="34" fillId="0" borderId="3" xfId="0" applyNumberFormat="1" applyFont="1" applyBorder="1" applyAlignment="1" applyProtection="1">
      <alignment horizontal="center" vertical="center"/>
      <protection locked="0" hidden="1"/>
    </xf>
    <xf numFmtId="169" fontId="34" fillId="0" borderId="4" xfId="0" applyNumberFormat="1" applyFont="1" applyBorder="1" applyAlignment="1" applyProtection="1">
      <alignment horizontal="center" vertical="center"/>
      <protection locked="0" hidden="1"/>
    </xf>
    <xf numFmtId="0" fontId="34" fillId="0" borderId="3" xfId="0" applyFont="1" applyBorder="1" applyAlignment="1" applyProtection="1">
      <alignment vertical="center" wrapText="1"/>
      <protection hidden="1"/>
    </xf>
    <xf numFmtId="0" fontId="34" fillId="0" borderId="4" xfId="0" applyFont="1" applyBorder="1" applyAlignment="1" applyProtection="1">
      <alignment vertical="center" wrapText="1"/>
      <protection hidden="1"/>
    </xf>
    <xf numFmtId="0" fontId="34" fillId="0" borderId="34" xfId="0" applyFont="1" applyBorder="1" applyAlignment="1" applyProtection="1">
      <alignment horizontal="center"/>
      <protection hidden="1"/>
    </xf>
    <xf numFmtId="0" fontId="34" fillId="0" borderId="26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wrapText="1"/>
      <protection hidden="1"/>
    </xf>
    <xf numFmtId="169" fontId="0" fillId="0" borderId="1" xfId="9" applyNumberFormat="1" applyFont="1" applyBorder="1" applyAlignment="1" applyProtection="1">
      <alignment horizontal="center" vertical="center"/>
      <protection locked="0" hidden="1"/>
    </xf>
    <xf numFmtId="0" fontId="0" fillId="0" borderId="1" xfId="0" applyFont="1" applyBorder="1" applyAlignment="1" applyProtection="1">
      <alignment horizontal="left" vertical="top" wrapText="1"/>
      <protection hidden="1"/>
    </xf>
    <xf numFmtId="0" fontId="0" fillId="0" borderId="14" xfId="0" applyFont="1" applyBorder="1" applyAlignment="1" applyProtection="1">
      <alignment horizontal="left" vertical="top" wrapText="1"/>
      <protection hidden="1"/>
    </xf>
    <xf numFmtId="169" fontId="0" fillId="4" borderId="1" xfId="0" applyNumberFormat="1" applyFill="1" applyBorder="1" applyAlignment="1" applyProtection="1">
      <alignment horizontal="center" vertical="center"/>
      <protection locked="0"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wrapText="1"/>
      <protection hidden="1"/>
    </xf>
    <xf numFmtId="0" fontId="0" fillId="0" borderId="4" xfId="0" applyBorder="1" applyAlignment="1" applyProtection="1">
      <alignment horizontal="center" wrapText="1"/>
      <protection hidden="1"/>
    </xf>
    <xf numFmtId="0" fontId="0" fillId="4" borderId="1" xfId="0" applyFill="1" applyBorder="1" applyAlignment="1" applyProtection="1">
      <alignment horizontal="center" wrapText="1"/>
      <protection hidden="1"/>
    </xf>
    <xf numFmtId="0" fontId="0" fillId="0" borderId="1" xfId="0" applyNumberFormat="1" applyBorder="1" applyAlignment="1" applyProtection="1">
      <alignment horizontal="left" vertical="center" wrapText="1"/>
      <protection hidden="1"/>
    </xf>
    <xf numFmtId="2" fontId="12" fillId="3" borderId="27" xfId="0" applyNumberFormat="1" applyFont="1" applyFill="1" applyBorder="1" applyAlignment="1" applyProtection="1">
      <alignment horizontal="left" vertical="center"/>
      <protection hidden="1"/>
    </xf>
    <xf numFmtId="2" fontId="12" fillId="3" borderId="1" xfId="0" applyNumberFormat="1" applyFont="1" applyFill="1" applyBorder="1" applyAlignment="1" applyProtection="1">
      <alignment horizontal="left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13" fillId="0" borderId="5" xfId="0" applyFont="1" applyBorder="1" applyAlignment="1" applyProtection="1">
      <alignment horizontal="left" vertical="center" wrapText="1"/>
      <protection hidden="1"/>
    </xf>
    <xf numFmtId="0" fontId="13" fillId="0" borderId="4" xfId="0" applyFont="1" applyBorder="1" applyAlignment="1" applyProtection="1">
      <alignment horizontal="left" vertical="center" wrapText="1"/>
      <protection hidden="1"/>
    </xf>
    <xf numFmtId="0" fontId="12" fillId="3" borderId="37" xfId="0" applyFont="1" applyFill="1" applyBorder="1" applyAlignment="1" applyProtection="1">
      <alignment horizontal="center" vertical="center"/>
      <protection hidden="1"/>
    </xf>
    <xf numFmtId="0" fontId="12" fillId="3" borderId="35" xfId="0" applyFont="1" applyFill="1" applyBorder="1" applyAlignment="1" applyProtection="1">
      <alignment horizontal="center" vertical="center"/>
      <protection hidden="1"/>
    </xf>
    <xf numFmtId="0" fontId="13" fillId="5" borderId="5" xfId="0" applyFont="1" applyFill="1" applyBorder="1" applyAlignment="1" applyProtection="1">
      <alignment horizontal="left" vertical="center" wrapText="1"/>
      <protection hidden="1"/>
    </xf>
    <xf numFmtId="0" fontId="13" fillId="5" borderId="4" xfId="0" applyFont="1" applyFill="1" applyBorder="1" applyAlignment="1" applyProtection="1">
      <alignment horizontal="left" vertical="center" wrapText="1"/>
      <protection hidden="1"/>
    </xf>
    <xf numFmtId="0" fontId="0" fillId="4" borderId="14" xfId="0" applyFill="1" applyBorder="1" applyAlignment="1" applyProtection="1">
      <alignment horizontal="center"/>
      <protection hidden="1"/>
    </xf>
    <xf numFmtId="0" fontId="12" fillId="3" borderId="9" xfId="0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169" fontId="0" fillId="0" borderId="5" xfId="0" applyNumberFormat="1" applyBorder="1" applyAlignment="1" applyProtection="1">
      <alignment horizontal="center" vertical="center"/>
      <protection locked="0" hidden="1"/>
    </xf>
    <xf numFmtId="0" fontId="0" fillId="0" borderId="14" xfId="0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/>
      <protection hidden="1"/>
    </xf>
    <xf numFmtId="168" fontId="0" fillId="0" borderId="5" xfId="0" applyNumberFormat="1" applyBorder="1" applyAlignment="1" applyProtection="1">
      <alignment horizontal="center" vertical="center"/>
      <protection locked="0" hidden="1"/>
    </xf>
    <xf numFmtId="0" fontId="0" fillId="0" borderId="4" xfId="0" applyBorder="1" applyAlignment="1" applyProtection="1">
      <alignment horizontal="center" vertical="center" wrapText="1"/>
      <protection hidden="1"/>
    </xf>
    <xf numFmtId="4" fontId="0" fillId="0" borderId="4" xfId="0" applyNumberFormat="1" applyBorder="1" applyAlignment="1" applyProtection="1">
      <alignment horizontal="center" vertical="center"/>
      <protection locked="0" hidden="1"/>
    </xf>
    <xf numFmtId="4" fontId="0" fillId="0" borderId="3" xfId="0" applyNumberFormat="1" applyBorder="1" applyAlignment="1" applyProtection="1">
      <alignment horizontal="center" vertical="center"/>
      <protection locked="0" hidden="1"/>
    </xf>
    <xf numFmtId="0" fontId="11" fillId="0" borderId="28" xfId="0" applyFont="1" applyBorder="1" applyAlignment="1" applyProtection="1">
      <alignment horizont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 applyProtection="1">
      <alignment horizontal="center"/>
      <protection hidden="1"/>
    </xf>
    <xf numFmtId="0" fontId="11" fillId="0" borderId="12" xfId="0" applyFont="1" applyBorder="1" applyAlignment="1" applyProtection="1">
      <alignment horizontal="center"/>
      <protection hidden="1"/>
    </xf>
    <xf numFmtId="168" fontId="0" fillId="0" borderId="5" xfId="0" applyNumberFormat="1" applyFont="1" applyBorder="1" applyAlignment="1" applyProtection="1">
      <alignment horizontal="center" vertical="center"/>
      <protection locked="0" hidden="1"/>
    </xf>
    <xf numFmtId="168" fontId="0" fillId="0" borderId="7" xfId="0" applyNumberFormat="1" applyBorder="1" applyAlignment="1" applyProtection="1">
      <alignment horizontal="center" vertical="center"/>
      <protection locked="0" hidden="1"/>
    </xf>
    <xf numFmtId="0" fontId="15" fillId="0" borderId="5" xfId="0" applyFont="1" applyBorder="1" applyAlignment="1" applyProtection="1">
      <alignment horizontal="center" vertical="center" wrapText="1"/>
      <protection hidden="1"/>
    </xf>
    <xf numFmtId="0" fontId="12" fillId="3" borderId="10" xfId="0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12" fillId="3" borderId="17" xfId="0" applyFont="1" applyFill="1" applyBorder="1" applyAlignment="1" applyProtection="1">
      <alignment horizontal="center" vertical="center"/>
      <protection hidden="1"/>
    </xf>
    <xf numFmtId="0" fontId="13" fillId="0" borderId="3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0" fillId="0" borderId="3" xfId="0" applyFill="1" applyBorder="1" applyAlignment="1" applyProtection="1">
      <alignment horizontal="center"/>
      <protection hidden="1"/>
    </xf>
    <xf numFmtId="0" fontId="12" fillId="3" borderId="19" xfId="0" applyFont="1" applyFill="1" applyBorder="1" applyAlignment="1" applyProtection="1">
      <alignment horizontal="center" vertical="center"/>
      <protection hidden="1"/>
    </xf>
  </cellXfs>
  <cellStyles count="13">
    <cellStyle name="Normal_Пиздец окончательный" xfId="4"/>
    <cellStyle name="SAPBEXstdItem" xfId="6"/>
    <cellStyle name="Гиперссылка" xfId="10" builtinId="8"/>
    <cellStyle name="Гиперссылка 2" xfId="3"/>
    <cellStyle name="Денежный" xfId="9" builtinId="4"/>
    <cellStyle name="Денежный 2" xfId="7"/>
    <cellStyle name="Обычный" xfId="0" builtinId="0"/>
    <cellStyle name="Обычный 2" xfId="8"/>
    <cellStyle name="Обычный 3" xfId="1"/>
    <cellStyle name="Обычный 54" xfId="12"/>
    <cellStyle name="Процентный" xfId="11" builtinId="5"/>
    <cellStyle name="Стиль 1" xfId="2"/>
    <cellStyle name="Финансовый 2" xfId="5"/>
  </cellStyles>
  <dxfs count="0"/>
  <tableStyles count="0" defaultTableStyle="TableStyleMedium9" defaultPivotStyle="PivotStyleLight16"/>
  <colors>
    <mruColors>
      <color rgb="FF9499FC"/>
      <color rgb="FF7920F0"/>
      <color rgb="FF4FB4FF"/>
      <color rgb="FF449DEE"/>
      <color rgb="FF1080FC"/>
      <color rgb="FF4FA3FF"/>
      <color rgb="FF1657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1" Type="http://schemas.openxmlformats.org/officeDocument/2006/relationships/image" Target="../media/image1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png"/><Relationship Id="rId18" Type="http://schemas.openxmlformats.org/officeDocument/2006/relationships/image" Target="../media/image47.png"/><Relationship Id="rId26" Type="http://schemas.openxmlformats.org/officeDocument/2006/relationships/image" Target="../media/image55.jpeg"/><Relationship Id="rId39" Type="http://schemas.openxmlformats.org/officeDocument/2006/relationships/image" Target="../media/image68.png"/><Relationship Id="rId21" Type="http://schemas.openxmlformats.org/officeDocument/2006/relationships/image" Target="../media/image50.png"/><Relationship Id="rId34" Type="http://schemas.openxmlformats.org/officeDocument/2006/relationships/image" Target="../media/image63.png"/><Relationship Id="rId42" Type="http://schemas.openxmlformats.org/officeDocument/2006/relationships/image" Target="../media/image71.png"/><Relationship Id="rId47" Type="http://schemas.openxmlformats.org/officeDocument/2006/relationships/image" Target="../media/image76.png"/><Relationship Id="rId50" Type="http://schemas.openxmlformats.org/officeDocument/2006/relationships/image" Target="../media/image28.png"/><Relationship Id="rId55" Type="http://schemas.openxmlformats.org/officeDocument/2006/relationships/image" Target="../media/image81.png"/><Relationship Id="rId7" Type="http://schemas.openxmlformats.org/officeDocument/2006/relationships/image" Target="../media/image36.png"/><Relationship Id="rId2" Type="http://schemas.openxmlformats.org/officeDocument/2006/relationships/image" Target="../media/image33.png"/><Relationship Id="rId16" Type="http://schemas.openxmlformats.org/officeDocument/2006/relationships/image" Target="../media/image45.png"/><Relationship Id="rId29" Type="http://schemas.openxmlformats.org/officeDocument/2006/relationships/image" Target="../media/image58.png"/><Relationship Id="rId11" Type="http://schemas.openxmlformats.org/officeDocument/2006/relationships/image" Target="../media/image40.png"/><Relationship Id="rId24" Type="http://schemas.openxmlformats.org/officeDocument/2006/relationships/image" Target="../media/image53.png"/><Relationship Id="rId32" Type="http://schemas.openxmlformats.org/officeDocument/2006/relationships/image" Target="../media/image61.png"/><Relationship Id="rId37" Type="http://schemas.openxmlformats.org/officeDocument/2006/relationships/image" Target="../media/image66.png"/><Relationship Id="rId40" Type="http://schemas.openxmlformats.org/officeDocument/2006/relationships/image" Target="../media/image69.png"/><Relationship Id="rId45" Type="http://schemas.openxmlformats.org/officeDocument/2006/relationships/image" Target="../media/image74.png"/><Relationship Id="rId53" Type="http://schemas.openxmlformats.org/officeDocument/2006/relationships/image" Target="../media/image80.png"/><Relationship Id="rId58" Type="http://schemas.openxmlformats.org/officeDocument/2006/relationships/image" Target="../media/image84.png"/><Relationship Id="rId5" Type="http://schemas.openxmlformats.org/officeDocument/2006/relationships/image" Target="../media/image35.png"/><Relationship Id="rId19" Type="http://schemas.openxmlformats.org/officeDocument/2006/relationships/image" Target="../media/image48.png"/><Relationship Id="rId4" Type="http://schemas.openxmlformats.org/officeDocument/2006/relationships/image" Target="../media/image4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Relationship Id="rId22" Type="http://schemas.openxmlformats.org/officeDocument/2006/relationships/image" Target="../media/image51.png"/><Relationship Id="rId27" Type="http://schemas.openxmlformats.org/officeDocument/2006/relationships/image" Target="../media/image56.png"/><Relationship Id="rId30" Type="http://schemas.openxmlformats.org/officeDocument/2006/relationships/image" Target="../media/image59.png"/><Relationship Id="rId35" Type="http://schemas.openxmlformats.org/officeDocument/2006/relationships/image" Target="../media/image64.jpeg"/><Relationship Id="rId43" Type="http://schemas.openxmlformats.org/officeDocument/2006/relationships/image" Target="../media/image72.png"/><Relationship Id="rId48" Type="http://schemas.openxmlformats.org/officeDocument/2006/relationships/image" Target="../media/image27.png"/><Relationship Id="rId56" Type="http://schemas.openxmlformats.org/officeDocument/2006/relationships/image" Target="../media/image82.png"/><Relationship Id="rId8" Type="http://schemas.openxmlformats.org/officeDocument/2006/relationships/image" Target="../media/image37.png"/><Relationship Id="rId51" Type="http://schemas.openxmlformats.org/officeDocument/2006/relationships/image" Target="../media/image78.png"/><Relationship Id="rId3" Type="http://schemas.openxmlformats.org/officeDocument/2006/relationships/image" Target="../media/image34.png"/><Relationship Id="rId12" Type="http://schemas.openxmlformats.org/officeDocument/2006/relationships/image" Target="../media/image41.png"/><Relationship Id="rId17" Type="http://schemas.openxmlformats.org/officeDocument/2006/relationships/image" Target="../media/image46.png"/><Relationship Id="rId25" Type="http://schemas.openxmlformats.org/officeDocument/2006/relationships/image" Target="../media/image54.jpeg"/><Relationship Id="rId33" Type="http://schemas.openxmlformats.org/officeDocument/2006/relationships/image" Target="../media/image62.jpeg"/><Relationship Id="rId38" Type="http://schemas.openxmlformats.org/officeDocument/2006/relationships/image" Target="../media/image67.png"/><Relationship Id="rId46" Type="http://schemas.openxmlformats.org/officeDocument/2006/relationships/image" Target="../media/image75.png"/><Relationship Id="rId59" Type="http://schemas.openxmlformats.org/officeDocument/2006/relationships/image" Target="../media/image85.png"/><Relationship Id="rId20" Type="http://schemas.openxmlformats.org/officeDocument/2006/relationships/image" Target="../media/image49.png"/><Relationship Id="rId41" Type="http://schemas.openxmlformats.org/officeDocument/2006/relationships/image" Target="../media/image70.png"/><Relationship Id="rId54" Type="http://schemas.openxmlformats.org/officeDocument/2006/relationships/image" Target="../media/image31.png"/><Relationship Id="rId1" Type="http://schemas.openxmlformats.org/officeDocument/2006/relationships/image" Target="../media/image32.png"/><Relationship Id="rId6" Type="http://schemas.openxmlformats.org/officeDocument/2006/relationships/image" Target="../media/image1.png"/><Relationship Id="rId15" Type="http://schemas.openxmlformats.org/officeDocument/2006/relationships/image" Target="../media/image44.png"/><Relationship Id="rId23" Type="http://schemas.openxmlformats.org/officeDocument/2006/relationships/image" Target="../media/image52.png"/><Relationship Id="rId28" Type="http://schemas.openxmlformats.org/officeDocument/2006/relationships/image" Target="../media/image57.jpeg"/><Relationship Id="rId36" Type="http://schemas.openxmlformats.org/officeDocument/2006/relationships/image" Target="../media/image65.png"/><Relationship Id="rId49" Type="http://schemas.openxmlformats.org/officeDocument/2006/relationships/image" Target="../media/image77.png"/><Relationship Id="rId57" Type="http://schemas.openxmlformats.org/officeDocument/2006/relationships/image" Target="../media/image83.png"/><Relationship Id="rId10" Type="http://schemas.openxmlformats.org/officeDocument/2006/relationships/image" Target="../media/image39.png"/><Relationship Id="rId31" Type="http://schemas.openxmlformats.org/officeDocument/2006/relationships/image" Target="../media/image60.png"/><Relationship Id="rId44" Type="http://schemas.openxmlformats.org/officeDocument/2006/relationships/image" Target="../media/image73.png"/><Relationship Id="rId52" Type="http://schemas.openxmlformats.org/officeDocument/2006/relationships/image" Target="../media/image79.png"/><Relationship Id="rId60" Type="http://schemas.openxmlformats.org/officeDocument/2006/relationships/image" Target="../media/image86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png"/><Relationship Id="rId18" Type="http://schemas.openxmlformats.org/officeDocument/2006/relationships/image" Target="../media/image95.png"/><Relationship Id="rId26" Type="http://schemas.openxmlformats.org/officeDocument/2006/relationships/image" Target="../media/image99.png"/><Relationship Id="rId39" Type="http://schemas.openxmlformats.org/officeDocument/2006/relationships/image" Target="../media/image111.png"/><Relationship Id="rId21" Type="http://schemas.openxmlformats.org/officeDocument/2006/relationships/image" Target="../media/image47.png"/><Relationship Id="rId34" Type="http://schemas.openxmlformats.org/officeDocument/2006/relationships/image" Target="../media/image106.png"/><Relationship Id="rId42" Type="http://schemas.openxmlformats.org/officeDocument/2006/relationships/image" Target="../media/image112.png"/><Relationship Id="rId47" Type="http://schemas.openxmlformats.org/officeDocument/2006/relationships/image" Target="../media/image116.png"/><Relationship Id="rId50" Type="http://schemas.openxmlformats.org/officeDocument/2006/relationships/image" Target="../media/image119.png"/><Relationship Id="rId55" Type="http://schemas.openxmlformats.org/officeDocument/2006/relationships/image" Target="../media/image86.png"/><Relationship Id="rId7" Type="http://schemas.openxmlformats.org/officeDocument/2006/relationships/image" Target="../media/image1.png"/><Relationship Id="rId2" Type="http://schemas.openxmlformats.org/officeDocument/2006/relationships/image" Target="../media/image45.png"/><Relationship Id="rId16" Type="http://schemas.openxmlformats.org/officeDocument/2006/relationships/image" Target="../media/image93.png"/><Relationship Id="rId29" Type="http://schemas.openxmlformats.org/officeDocument/2006/relationships/image" Target="../media/image101.png"/><Relationship Id="rId11" Type="http://schemas.openxmlformats.org/officeDocument/2006/relationships/image" Target="../media/image89.png"/><Relationship Id="rId24" Type="http://schemas.openxmlformats.org/officeDocument/2006/relationships/image" Target="../media/image98.png"/><Relationship Id="rId32" Type="http://schemas.openxmlformats.org/officeDocument/2006/relationships/image" Target="../media/image104.png"/><Relationship Id="rId37" Type="http://schemas.openxmlformats.org/officeDocument/2006/relationships/image" Target="../media/image109.png"/><Relationship Id="rId40" Type="http://schemas.openxmlformats.org/officeDocument/2006/relationships/image" Target="../media/image55.jpeg"/><Relationship Id="rId45" Type="http://schemas.openxmlformats.org/officeDocument/2006/relationships/image" Target="../media/image114.png"/><Relationship Id="rId53" Type="http://schemas.openxmlformats.org/officeDocument/2006/relationships/image" Target="../media/image122.png"/><Relationship Id="rId58" Type="http://schemas.openxmlformats.org/officeDocument/2006/relationships/image" Target="../media/image126.png"/><Relationship Id="rId5" Type="http://schemas.openxmlformats.org/officeDocument/2006/relationships/image" Target="../media/image4.png"/><Relationship Id="rId61" Type="http://schemas.openxmlformats.org/officeDocument/2006/relationships/image" Target="../media/image129.png"/><Relationship Id="rId19" Type="http://schemas.openxmlformats.org/officeDocument/2006/relationships/image" Target="../media/image96.png"/><Relationship Id="rId14" Type="http://schemas.openxmlformats.org/officeDocument/2006/relationships/image" Target="../media/image91.png"/><Relationship Id="rId22" Type="http://schemas.openxmlformats.org/officeDocument/2006/relationships/image" Target="../media/image19.png"/><Relationship Id="rId27" Type="http://schemas.openxmlformats.org/officeDocument/2006/relationships/image" Target="../media/image23.png"/><Relationship Id="rId30" Type="http://schemas.openxmlformats.org/officeDocument/2006/relationships/image" Target="../media/image102.png"/><Relationship Id="rId35" Type="http://schemas.openxmlformats.org/officeDocument/2006/relationships/image" Target="../media/image107.png"/><Relationship Id="rId43" Type="http://schemas.openxmlformats.org/officeDocument/2006/relationships/image" Target="../media/image113.png"/><Relationship Id="rId48" Type="http://schemas.openxmlformats.org/officeDocument/2006/relationships/image" Target="../media/image117.png"/><Relationship Id="rId56" Type="http://schemas.openxmlformats.org/officeDocument/2006/relationships/image" Target="../media/image124.png"/><Relationship Id="rId8" Type="http://schemas.openxmlformats.org/officeDocument/2006/relationships/image" Target="../media/image38.png"/><Relationship Id="rId51" Type="http://schemas.openxmlformats.org/officeDocument/2006/relationships/image" Target="../media/image120.png"/><Relationship Id="rId3" Type="http://schemas.openxmlformats.org/officeDocument/2006/relationships/image" Target="../media/image44.png"/><Relationship Id="rId12" Type="http://schemas.openxmlformats.org/officeDocument/2006/relationships/image" Target="../media/image90.png"/><Relationship Id="rId17" Type="http://schemas.openxmlformats.org/officeDocument/2006/relationships/image" Target="../media/image94.png"/><Relationship Id="rId25" Type="http://schemas.openxmlformats.org/officeDocument/2006/relationships/image" Target="../media/image20.png"/><Relationship Id="rId33" Type="http://schemas.openxmlformats.org/officeDocument/2006/relationships/image" Target="../media/image105.png"/><Relationship Id="rId38" Type="http://schemas.openxmlformats.org/officeDocument/2006/relationships/image" Target="../media/image110.png"/><Relationship Id="rId46" Type="http://schemas.openxmlformats.org/officeDocument/2006/relationships/image" Target="../media/image115.png"/><Relationship Id="rId59" Type="http://schemas.openxmlformats.org/officeDocument/2006/relationships/image" Target="../media/image127.png"/><Relationship Id="rId20" Type="http://schemas.openxmlformats.org/officeDocument/2006/relationships/image" Target="../media/image32.png"/><Relationship Id="rId41" Type="http://schemas.openxmlformats.org/officeDocument/2006/relationships/image" Target="../media/image21.png"/><Relationship Id="rId54" Type="http://schemas.openxmlformats.org/officeDocument/2006/relationships/image" Target="../media/image123.jpeg"/><Relationship Id="rId1" Type="http://schemas.openxmlformats.org/officeDocument/2006/relationships/image" Target="../media/image87.png"/><Relationship Id="rId6" Type="http://schemas.openxmlformats.org/officeDocument/2006/relationships/image" Target="../media/image33.png"/><Relationship Id="rId15" Type="http://schemas.openxmlformats.org/officeDocument/2006/relationships/image" Target="../media/image92.png"/><Relationship Id="rId23" Type="http://schemas.openxmlformats.org/officeDocument/2006/relationships/image" Target="../media/image97.png"/><Relationship Id="rId28" Type="http://schemas.openxmlformats.org/officeDocument/2006/relationships/image" Target="../media/image100.png"/><Relationship Id="rId36" Type="http://schemas.openxmlformats.org/officeDocument/2006/relationships/image" Target="../media/image108.png"/><Relationship Id="rId49" Type="http://schemas.openxmlformats.org/officeDocument/2006/relationships/image" Target="../media/image118.png"/><Relationship Id="rId57" Type="http://schemas.openxmlformats.org/officeDocument/2006/relationships/image" Target="../media/image125.png"/><Relationship Id="rId10" Type="http://schemas.openxmlformats.org/officeDocument/2006/relationships/image" Target="../media/image41.png"/><Relationship Id="rId31" Type="http://schemas.openxmlformats.org/officeDocument/2006/relationships/image" Target="../media/image103.png"/><Relationship Id="rId44" Type="http://schemas.openxmlformats.org/officeDocument/2006/relationships/image" Target="../media/image60.png"/><Relationship Id="rId52" Type="http://schemas.openxmlformats.org/officeDocument/2006/relationships/image" Target="../media/image121.png"/><Relationship Id="rId60" Type="http://schemas.openxmlformats.org/officeDocument/2006/relationships/image" Target="../media/image128.png"/><Relationship Id="rId4" Type="http://schemas.openxmlformats.org/officeDocument/2006/relationships/image" Target="../media/image88.png"/><Relationship Id="rId9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png"/><Relationship Id="rId13" Type="http://schemas.openxmlformats.org/officeDocument/2006/relationships/image" Target="../media/image138.jpeg"/><Relationship Id="rId18" Type="http://schemas.openxmlformats.org/officeDocument/2006/relationships/image" Target="../media/image143.png"/><Relationship Id="rId26" Type="http://schemas.openxmlformats.org/officeDocument/2006/relationships/image" Target="../media/image81.png"/><Relationship Id="rId3" Type="http://schemas.openxmlformats.org/officeDocument/2006/relationships/image" Target="../media/image1.png"/><Relationship Id="rId21" Type="http://schemas.openxmlformats.org/officeDocument/2006/relationships/image" Target="../media/image145.png"/><Relationship Id="rId7" Type="http://schemas.openxmlformats.org/officeDocument/2006/relationships/image" Target="../media/image132.png"/><Relationship Id="rId12" Type="http://schemas.openxmlformats.org/officeDocument/2006/relationships/image" Target="../media/image137.png"/><Relationship Id="rId17" Type="http://schemas.openxmlformats.org/officeDocument/2006/relationships/image" Target="../media/image142.png"/><Relationship Id="rId25" Type="http://schemas.openxmlformats.org/officeDocument/2006/relationships/image" Target="../media/image148.png"/><Relationship Id="rId2" Type="http://schemas.openxmlformats.org/officeDocument/2006/relationships/image" Target="../media/image34.png"/><Relationship Id="rId16" Type="http://schemas.openxmlformats.org/officeDocument/2006/relationships/image" Target="../media/image141.png"/><Relationship Id="rId20" Type="http://schemas.openxmlformats.org/officeDocument/2006/relationships/image" Target="../media/image144.png"/><Relationship Id="rId29" Type="http://schemas.openxmlformats.org/officeDocument/2006/relationships/image" Target="../media/image151.png"/><Relationship Id="rId1" Type="http://schemas.openxmlformats.org/officeDocument/2006/relationships/image" Target="../media/image130.jpeg"/><Relationship Id="rId6" Type="http://schemas.openxmlformats.org/officeDocument/2006/relationships/image" Target="../media/image131.png"/><Relationship Id="rId11" Type="http://schemas.openxmlformats.org/officeDocument/2006/relationships/image" Target="../media/image136.png"/><Relationship Id="rId24" Type="http://schemas.openxmlformats.org/officeDocument/2006/relationships/image" Target="../media/image120.png"/><Relationship Id="rId5" Type="http://schemas.openxmlformats.org/officeDocument/2006/relationships/image" Target="../media/image41.png"/><Relationship Id="rId15" Type="http://schemas.openxmlformats.org/officeDocument/2006/relationships/image" Target="../media/image140.png"/><Relationship Id="rId23" Type="http://schemas.openxmlformats.org/officeDocument/2006/relationships/image" Target="../media/image147.png"/><Relationship Id="rId28" Type="http://schemas.openxmlformats.org/officeDocument/2006/relationships/image" Target="../media/image150.png"/><Relationship Id="rId10" Type="http://schemas.openxmlformats.org/officeDocument/2006/relationships/image" Target="../media/image135.png"/><Relationship Id="rId19" Type="http://schemas.openxmlformats.org/officeDocument/2006/relationships/image" Target="../media/image27.png"/><Relationship Id="rId4" Type="http://schemas.openxmlformats.org/officeDocument/2006/relationships/image" Target="../media/image36.png"/><Relationship Id="rId9" Type="http://schemas.openxmlformats.org/officeDocument/2006/relationships/image" Target="../media/image134.png"/><Relationship Id="rId14" Type="http://schemas.openxmlformats.org/officeDocument/2006/relationships/image" Target="../media/image139.png"/><Relationship Id="rId22" Type="http://schemas.openxmlformats.org/officeDocument/2006/relationships/image" Target="../media/image146.png"/><Relationship Id="rId27" Type="http://schemas.openxmlformats.org/officeDocument/2006/relationships/image" Target="../media/image149.png"/><Relationship Id="rId30" Type="http://schemas.openxmlformats.org/officeDocument/2006/relationships/image" Target="../media/image8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7.jpeg"/><Relationship Id="rId13" Type="http://schemas.openxmlformats.org/officeDocument/2006/relationships/image" Target="../media/image1.png"/><Relationship Id="rId18" Type="http://schemas.openxmlformats.org/officeDocument/2006/relationships/image" Target="../media/image165.png"/><Relationship Id="rId3" Type="http://schemas.openxmlformats.org/officeDocument/2006/relationships/image" Target="../media/image50.png"/><Relationship Id="rId7" Type="http://schemas.openxmlformats.org/officeDocument/2006/relationships/image" Target="../media/image156.jpeg"/><Relationship Id="rId12" Type="http://schemas.openxmlformats.org/officeDocument/2006/relationships/image" Target="../media/image161.jpeg"/><Relationship Id="rId17" Type="http://schemas.openxmlformats.org/officeDocument/2006/relationships/image" Target="../media/image164.png"/><Relationship Id="rId2" Type="http://schemas.openxmlformats.org/officeDocument/2006/relationships/image" Target="../media/image153.png"/><Relationship Id="rId16" Type="http://schemas.openxmlformats.org/officeDocument/2006/relationships/image" Target="../media/image163.png"/><Relationship Id="rId20" Type="http://schemas.openxmlformats.org/officeDocument/2006/relationships/image" Target="../media/image166.png"/><Relationship Id="rId1" Type="http://schemas.openxmlformats.org/officeDocument/2006/relationships/image" Target="../media/image152.png"/><Relationship Id="rId6" Type="http://schemas.openxmlformats.org/officeDocument/2006/relationships/image" Target="../media/image155.png"/><Relationship Id="rId11" Type="http://schemas.openxmlformats.org/officeDocument/2006/relationships/image" Target="../media/image160.jpeg"/><Relationship Id="rId5" Type="http://schemas.openxmlformats.org/officeDocument/2006/relationships/image" Target="../media/image154.jpeg"/><Relationship Id="rId15" Type="http://schemas.openxmlformats.org/officeDocument/2006/relationships/image" Target="../media/image162.png"/><Relationship Id="rId10" Type="http://schemas.openxmlformats.org/officeDocument/2006/relationships/image" Target="../media/image159.jpeg"/><Relationship Id="rId19" Type="http://schemas.openxmlformats.org/officeDocument/2006/relationships/image" Target="../media/image121.png"/><Relationship Id="rId4" Type="http://schemas.openxmlformats.org/officeDocument/2006/relationships/image" Target="../media/image67.png"/><Relationship Id="rId9" Type="http://schemas.openxmlformats.org/officeDocument/2006/relationships/image" Target="../media/image158.jpeg"/><Relationship Id="rId14" Type="http://schemas.openxmlformats.org/officeDocument/2006/relationships/image" Target="../media/image4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174.png"/><Relationship Id="rId3" Type="http://schemas.openxmlformats.org/officeDocument/2006/relationships/image" Target="../media/image169.png"/><Relationship Id="rId7" Type="http://schemas.openxmlformats.org/officeDocument/2006/relationships/image" Target="../media/image40.png"/><Relationship Id="rId12" Type="http://schemas.openxmlformats.org/officeDocument/2006/relationships/image" Target="../media/image173.png"/><Relationship Id="rId2" Type="http://schemas.openxmlformats.org/officeDocument/2006/relationships/image" Target="../media/image168.png"/><Relationship Id="rId1" Type="http://schemas.openxmlformats.org/officeDocument/2006/relationships/image" Target="../media/image167.png"/><Relationship Id="rId6" Type="http://schemas.openxmlformats.org/officeDocument/2006/relationships/image" Target="../media/image1.png"/><Relationship Id="rId11" Type="http://schemas.openxmlformats.org/officeDocument/2006/relationships/image" Target="../media/image172.png"/><Relationship Id="rId5" Type="http://schemas.openxmlformats.org/officeDocument/2006/relationships/image" Target="../media/image170.png"/><Relationship Id="rId10" Type="http://schemas.openxmlformats.org/officeDocument/2006/relationships/image" Target="../media/image171.jpeg"/><Relationship Id="rId4" Type="http://schemas.openxmlformats.org/officeDocument/2006/relationships/image" Target="../media/image17.png"/><Relationship Id="rId9" Type="http://schemas.openxmlformats.org/officeDocument/2006/relationships/image" Target="../media/image39.png"/><Relationship Id="rId14" Type="http://schemas.openxmlformats.org/officeDocument/2006/relationships/image" Target="../media/image1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6.png"/><Relationship Id="rId7" Type="http://schemas.openxmlformats.org/officeDocument/2006/relationships/image" Target="../media/image180.png"/><Relationship Id="rId2" Type="http://schemas.openxmlformats.org/officeDocument/2006/relationships/image" Target="../media/image175.jpeg"/><Relationship Id="rId1" Type="http://schemas.openxmlformats.org/officeDocument/2006/relationships/image" Target="../media/image1.png"/><Relationship Id="rId6" Type="http://schemas.openxmlformats.org/officeDocument/2006/relationships/image" Target="../media/image179.png"/><Relationship Id="rId5" Type="http://schemas.openxmlformats.org/officeDocument/2006/relationships/image" Target="../media/image178.png"/><Relationship Id="rId4" Type="http://schemas.openxmlformats.org/officeDocument/2006/relationships/image" Target="../media/image17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3.png"/><Relationship Id="rId13" Type="http://schemas.openxmlformats.org/officeDocument/2006/relationships/image" Target="../media/image187.png"/><Relationship Id="rId18" Type="http://schemas.openxmlformats.org/officeDocument/2006/relationships/image" Target="../media/image192.png"/><Relationship Id="rId3" Type="http://schemas.openxmlformats.org/officeDocument/2006/relationships/image" Target="../media/image37.png"/><Relationship Id="rId7" Type="http://schemas.openxmlformats.org/officeDocument/2006/relationships/image" Target="../media/image182.png"/><Relationship Id="rId12" Type="http://schemas.openxmlformats.org/officeDocument/2006/relationships/image" Target="../media/image186.png"/><Relationship Id="rId17" Type="http://schemas.openxmlformats.org/officeDocument/2006/relationships/image" Target="../media/image191.png"/><Relationship Id="rId2" Type="http://schemas.openxmlformats.org/officeDocument/2006/relationships/image" Target="../media/image36.png"/><Relationship Id="rId16" Type="http://schemas.openxmlformats.org/officeDocument/2006/relationships/image" Target="../media/image190.png"/><Relationship Id="rId20" Type="http://schemas.openxmlformats.org/officeDocument/2006/relationships/image" Target="../media/image194.png"/><Relationship Id="rId1" Type="http://schemas.openxmlformats.org/officeDocument/2006/relationships/image" Target="../media/image1.png"/><Relationship Id="rId6" Type="http://schemas.openxmlformats.org/officeDocument/2006/relationships/image" Target="../media/image181.png"/><Relationship Id="rId11" Type="http://schemas.openxmlformats.org/officeDocument/2006/relationships/image" Target="../media/image34.png"/><Relationship Id="rId5" Type="http://schemas.openxmlformats.org/officeDocument/2006/relationships/image" Target="../media/image38.png"/><Relationship Id="rId15" Type="http://schemas.openxmlformats.org/officeDocument/2006/relationships/image" Target="../media/image189.png"/><Relationship Id="rId10" Type="http://schemas.openxmlformats.org/officeDocument/2006/relationships/image" Target="../media/image185.jpeg"/><Relationship Id="rId19" Type="http://schemas.openxmlformats.org/officeDocument/2006/relationships/image" Target="../media/image193.png"/><Relationship Id="rId4" Type="http://schemas.openxmlformats.org/officeDocument/2006/relationships/image" Target="../media/image4.png"/><Relationship Id="rId9" Type="http://schemas.openxmlformats.org/officeDocument/2006/relationships/image" Target="../media/image184.png"/><Relationship Id="rId14" Type="http://schemas.openxmlformats.org/officeDocument/2006/relationships/image" Target="../media/image1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28575</xdr:rowOff>
    </xdr:from>
    <xdr:to>
      <xdr:col>1</xdr:col>
      <xdr:colOff>387620</xdr:colOff>
      <xdr:row>3</xdr:row>
      <xdr:rowOff>139950</xdr:rowOff>
    </xdr:to>
    <xdr:pic>
      <xdr:nvPicPr>
        <xdr:cNvPr id="2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171450</xdr:colOff>
      <xdr:row>15</xdr:row>
      <xdr:rowOff>180975</xdr:rowOff>
    </xdr:to>
    <xdr:pic>
      <xdr:nvPicPr>
        <xdr:cNvPr id="3" name="Рисунок 104" descr="POE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610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171450</xdr:colOff>
      <xdr:row>16</xdr:row>
      <xdr:rowOff>180975</xdr:rowOff>
    </xdr:to>
    <xdr:pic>
      <xdr:nvPicPr>
        <xdr:cNvPr id="4" name="Рисунок 113" descr="LP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00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171450</xdr:colOff>
      <xdr:row>17</xdr:row>
      <xdr:rowOff>180975</xdr:rowOff>
    </xdr:to>
    <xdr:pic>
      <xdr:nvPicPr>
        <xdr:cNvPr id="5" name="Рисунок 114" descr="2_color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91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171450</xdr:colOff>
      <xdr:row>18</xdr:row>
      <xdr:rowOff>180975</xdr:rowOff>
    </xdr:to>
    <xdr:pic>
      <xdr:nvPicPr>
        <xdr:cNvPr id="6" name="Рисунок 117" descr="AF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81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171450</xdr:colOff>
      <xdr:row>19</xdr:row>
      <xdr:rowOff>180975</xdr:rowOff>
    </xdr:to>
    <xdr:pic>
      <xdr:nvPicPr>
        <xdr:cNvPr id="7" name="Рисунок 118" descr="SD.pn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72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171450</xdr:colOff>
      <xdr:row>15</xdr:row>
      <xdr:rowOff>180975</xdr:rowOff>
    </xdr:to>
    <xdr:pic>
      <xdr:nvPicPr>
        <xdr:cNvPr id="8" name="Рисунок 104" descr="POE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610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171450</xdr:colOff>
      <xdr:row>16</xdr:row>
      <xdr:rowOff>180975</xdr:rowOff>
    </xdr:to>
    <xdr:pic>
      <xdr:nvPicPr>
        <xdr:cNvPr id="9" name="Рисунок 113" descr="LP.pn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00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171450</xdr:colOff>
      <xdr:row>17</xdr:row>
      <xdr:rowOff>180975</xdr:rowOff>
    </xdr:to>
    <xdr:pic>
      <xdr:nvPicPr>
        <xdr:cNvPr id="10" name="Рисунок 114" descr="2_color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91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171450</xdr:colOff>
      <xdr:row>18</xdr:row>
      <xdr:rowOff>180975</xdr:rowOff>
    </xdr:to>
    <xdr:pic>
      <xdr:nvPicPr>
        <xdr:cNvPr id="11" name="Рисунок 117" descr="AF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81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171450</xdr:colOff>
      <xdr:row>19</xdr:row>
      <xdr:rowOff>180975</xdr:rowOff>
    </xdr:to>
    <xdr:pic>
      <xdr:nvPicPr>
        <xdr:cNvPr id="12" name="Рисунок 118" descr="SD.pn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72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171450</xdr:colOff>
      <xdr:row>22</xdr:row>
      <xdr:rowOff>180975</xdr:rowOff>
    </xdr:to>
    <xdr:pic>
      <xdr:nvPicPr>
        <xdr:cNvPr id="14" name="Рисунок 75" descr="AF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43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171450</xdr:colOff>
      <xdr:row>20</xdr:row>
      <xdr:rowOff>180975</xdr:rowOff>
    </xdr:to>
    <xdr:pic>
      <xdr:nvPicPr>
        <xdr:cNvPr id="15" name="Рисунок 92" descr="3WS.pn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171450</xdr:colOff>
      <xdr:row>23</xdr:row>
      <xdr:rowOff>180975</xdr:rowOff>
    </xdr:to>
    <xdr:pic>
      <xdr:nvPicPr>
        <xdr:cNvPr id="16" name="Рисунок 101" descr="OSD_coax.pn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34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171450</xdr:colOff>
      <xdr:row>24</xdr:row>
      <xdr:rowOff>180975</xdr:rowOff>
    </xdr:to>
    <xdr:pic>
      <xdr:nvPicPr>
        <xdr:cNvPr id="18" name="Рисунок 103" descr="OSD_button.pn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24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1504950</xdr:colOff>
      <xdr:row>15</xdr:row>
      <xdr:rowOff>47625</xdr:rowOff>
    </xdr:from>
    <xdr:to>
      <xdr:col>2</xdr:col>
      <xdr:colOff>1790700</xdr:colOff>
      <xdr:row>16</xdr:row>
      <xdr:rowOff>152400</xdr:rowOff>
    </xdr:to>
    <xdr:sp macro="" textlink="">
      <xdr:nvSpPr>
        <xdr:cNvPr id="20" name="Нашивка 167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rrowheads="1"/>
        </xdr:cNvSpPr>
      </xdr:nvSpPr>
      <xdr:spPr bwMode="auto">
        <a:xfrm rot="5400000">
          <a:off x="4081462" y="4662488"/>
          <a:ext cx="295275" cy="285750"/>
        </a:xfrm>
        <a:prstGeom prst="chevron">
          <a:avLst>
            <a:gd name="adj" fmla="val 57106"/>
          </a:avLst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1476375</xdr:colOff>
      <xdr:row>19</xdr:row>
      <xdr:rowOff>9525</xdr:rowOff>
    </xdr:from>
    <xdr:to>
      <xdr:col>2</xdr:col>
      <xdr:colOff>1819275</xdr:colOff>
      <xdr:row>20</xdr:row>
      <xdr:rowOff>180975</xdr:rowOff>
    </xdr:to>
    <xdr:pic>
      <xdr:nvPicPr>
        <xdr:cNvPr id="21" name="Рисунок 122" descr="Final.pn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7650" y="5381625"/>
          <a:ext cx="3429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1476375</xdr:colOff>
      <xdr:row>17</xdr:row>
      <xdr:rowOff>9525</xdr:rowOff>
    </xdr:from>
    <xdr:to>
      <xdr:col>2</xdr:col>
      <xdr:colOff>1819275</xdr:colOff>
      <xdr:row>18</xdr:row>
      <xdr:rowOff>180975</xdr:rowOff>
    </xdr:to>
    <xdr:pic>
      <xdr:nvPicPr>
        <xdr:cNvPr id="22" name="Рисунок 125" descr="Soon_v2.pn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7650" y="5000625"/>
          <a:ext cx="3429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1476375</xdr:colOff>
      <xdr:row>21</xdr:row>
      <xdr:rowOff>9525</xdr:rowOff>
    </xdr:from>
    <xdr:to>
      <xdr:col>2</xdr:col>
      <xdr:colOff>1819275</xdr:colOff>
      <xdr:row>22</xdr:row>
      <xdr:rowOff>171450</xdr:rowOff>
    </xdr:to>
    <xdr:pic>
      <xdr:nvPicPr>
        <xdr:cNvPr id="23" name="Рисунок 46" descr="For_order.pn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7650" y="576262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23</xdr:row>
      <xdr:rowOff>9525</xdr:rowOff>
    </xdr:from>
    <xdr:to>
      <xdr:col>2</xdr:col>
      <xdr:colOff>1809750</xdr:colOff>
      <xdr:row>24</xdr:row>
      <xdr:rowOff>171450</xdr:rowOff>
    </xdr:to>
    <xdr:pic>
      <xdr:nvPicPr>
        <xdr:cNvPr id="24" name="Рисунок 89" descr="Case_Change.pn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8125" y="614362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21</xdr:row>
      <xdr:rowOff>9525</xdr:rowOff>
    </xdr:from>
    <xdr:ext cx="180975" cy="200025"/>
    <xdr:pic>
      <xdr:nvPicPr>
        <xdr:cNvPr id="26" name="Рисунок 115" descr="OSD_button.pn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3412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1441888</xdr:colOff>
      <xdr:row>24</xdr:row>
      <xdr:rowOff>161925</xdr:rowOff>
    </xdr:from>
    <xdr:to>
      <xdr:col>2</xdr:col>
      <xdr:colOff>1789043</xdr:colOff>
      <xdr:row>26</xdr:row>
      <xdr:rowOff>128080</xdr:rowOff>
    </xdr:to>
    <xdr:pic>
      <xdr:nvPicPr>
        <xdr:cNvPr id="25" name="Picture 11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26062" y="5669860"/>
          <a:ext cx="347155" cy="34715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183776</xdr:rowOff>
    </xdr:from>
    <xdr:to>
      <xdr:col>2</xdr:col>
      <xdr:colOff>76200</xdr:colOff>
      <xdr:row>3</xdr:row>
      <xdr:rowOff>152276</xdr:rowOff>
    </xdr:to>
    <xdr:pic>
      <xdr:nvPicPr>
        <xdr:cNvPr id="2" name="Picture 1" descr="http://www.polyvision.ru/upload/iblock/a6d/logo.png">
          <a:extLst>
            <a:ext uri="{FF2B5EF4-FFF2-40B4-BE49-F238E27FC236}">
              <a16:creationId xmlns:a16="http://schemas.microsoft.com/office/drawing/2014/main" xmlns="" id="{947B38D9-8E6E-4832-A4C8-401100F54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776"/>
          <a:ext cx="2200275" cy="540000"/>
        </a:xfrm>
        <a:prstGeom prst="rect">
          <a:avLst/>
        </a:prstGeom>
        <a:noFill/>
      </xdr:spPr>
    </xdr:pic>
    <xdr:clientData/>
  </xdr:twoCellAnchor>
  <xdr:oneCellAnchor>
    <xdr:from>
      <xdr:col>2</xdr:col>
      <xdr:colOff>422848</xdr:colOff>
      <xdr:row>53</xdr:row>
      <xdr:rowOff>153457</xdr:rowOff>
    </xdr:from>
    <xdr:ext cx="1239794" cy="810845"/>
    <xdr:pic>
      <xdr:nvPicPr>
        <xdr:cNvPr id="6" name="Рисунок 5" descr="A07_white.png">
          <a:extLst>
            <a:ext uri="{FF2B5EF4-FFF2-40B4-BE49-F238E27FC236}">
              <a16:creationId xmlns:a16="http://schemas.microsoft.com/office/drawing/2014/main" xmlns="" id="{BFF84C07-7735-437E-8ACA-543A5BE0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550098" y="1751540"/>
          <a:ext cx="1239794" cy="810845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845609</xdr:colOff>
      <xdr:row>56</xdr:row>
      <xdr:rowOff>63500</xdr:rowOff>
    </xdr:from>
    <xdr:ext cx="242716" cy="252000"/>
    <xdr:pic>
      <xdr:nvPicPr>
        <xdr:cNvPr id="7" name="Рисунок 6" descr="SD.png">
          <a:extLst>
            <a:ext uri="{FF2B5EF4-FFF2-40B4-BE49-F238E27FC236}">
              <a16:creationId xmlns:a16="http://schemas.microsoft.com/office/drawing/2014/main" xmlns="" id="{0FFE3222-5DBA-45A1-B57B-B3D3E8E7F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9942" y="14149917"/>
          <a:ext cx="242716" cy="252000"/>
        </a:xfrm>
        <a:prstGeom prst="rect">
          <a:avLst/>
        </a:prstGeom>
      </xdr:spPr>
    </xdr:pic>
    <xdr:clientData/>
  </xdr:oneCellAnchor>
  <xdr:oneCellAnchor>
    <xdr:from>
      <xdr:col>3</xdr:col>
      <xdr:colOff>931333</xdr:colOff>
      <xdr:row>60</xdr:row>
      <xdr:rowOff>8467</xdr:rowOff>
    </xdr:from>
    <xdr:ext cx="242716" cy="252000"/>
    <xdr:pic>
      <xdr:nvPicPr>
        <xdr:cNvPr id="8" name="Рисунок 7" descr="SD.png">
          <a:extLst>
            <a:ext uri="{FF2B5EF4-FFF2-40B4-BE49-F238E27FC236}">
              <a16:creationId xmlns:a16="http://schemas.microsoft.com/office/drawing/2014/main" xmlns="" id="{52DBF1CB-B106-4BE5-A251-D60969D4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5666" y="18561050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263756</xdr:colOff>
      <xdr:row>57</xdr:row>
      <xdr:rowOff>28574</xdr:rowOff>
    </xdr:from>
    <xdr:to>
      <xdr:col>2</xdr:col>
      <xdr:colOff>1830915</xdr:colOff>
      <xdr:row>60</xdr:row>
      <xdr:rowOff>95091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7F52E522-3FBC-47E5-A9A2-99A2BC0B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1006" y="2938991"/>
          <a:ext cx="1567159" cy="1019017"/>
        </a:xfrm>
        <a:prstGeom prst="rect">
          <a:avLst/>
        </a:prstGeom>
      </xdr:spPr>
    </xdr:pic>
    <xdr:clientData/>
  </xdr:twoCellAnchor>
  <xdr:oneCellAnchor>
    <xdr:from>
      <xdr:col>2</xdr:col>
      <xdr:colOff>413995</xdr:colOff>
      <xdr:row>17</xdr:row>
      <xdr:rowOff>69102</xdr:rowOff>
    </xdr:from>
    <xdr:ext cx="1231499" cy="883997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240C8D8D-BDE7-4038-B03C-FFCA7DDC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1245" y="3783852"/>
          <a:ext cx="1231499" cy="88399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243861" cy="256054"/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C8A2CE42-050C-4601-B5A5-412BC6D6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71975" y="17125950"/>
          <a:ext cx="243861" cy="256054"/>
        </a:xfrm>
        <a:prstGeom prst="rect">
          <a:avLst/>
        </a:prstGeom>
      </xdr:spPr>
    </xdr:pic>
    <xdr:clientData/>
  </xdr:oneCellAnchor>
  <xdr:twoCellAnchor editAs="oneCell">
    <xdr:from>
      <xdr:col>2</xdr:col>
      <xdr:colOff>224118</xdr:colOff>
      <xdr:row>13</xdr:row>
      <xdr:rowOff>156882</xdr:rowOff>
    </xdr:from>
    <xdr:to>
      <xdr:col>2</xdr:col>
      <xdr:colOff>1827505</xdr:colOff>
      <xdr:row>16</xdr:row>
      <xdr:rowOff>114446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2DE352B6-77AB-451D-81F4-4641D1150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14868" y="16339857"/>
          <a:ext cx="1603387" cy="91006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24</xdr:row>
      <xdr:rowOff>0</xdr:rowOff>
    </xdr:from>
    <xdr:ext cx="243861" cy="256054"/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C86DE41D-E20F-414E-A496-9AFC0436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14333" y="3090333"/>
          <a:ext cx="243861" cy="256054"/>
        </a:xfrm>
        <a:prstGeom prst="rect">
          <a:avLst/>
        </a:prstGeom>
      </xdr:spPr>
    </xdr:pic>
    <xdr:clientData/>
  </xdr:oneCellAnchor>
  <xdr:twoCellAnchor editAs="oneCell">
    <xdr:from>
      <xdr:col>2</xdr:col>
      <xdr:colOff>243417</xdr:colOff>
      <xdr:row>20</xdr:row>
      <xdr:rowOff>138642</xdr:rowOff>
    </xdr:from>
    <xdr:to>
      <xdr:col>2</xdr:col>
      <xdr:colOff>2035796</xdr:colOff>
      <xdr:row>25</xdr:row>
      <xdr:rowOff>166722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71A3DDA3-E540-4BEE-AA7F-3CC9B0E0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70667" y="5948892"/>
          <a:ext cx="1792379" cy="161558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25</xdr:row>
      <xdr:rowOff>211667</xdr:rowOff>
    </xdr:from>
    <xdr:to>
      <xdr:col>2</xdr:col>
      <xdr:colOff>1815192</xdr:colOff>
      <xdr:row>29</xdr:row>
      <xdr:rowOff>191455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98E3A687-965D-4287-B553-926F5393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98750" y="6318250"/>
          <a:ext cx="1243692" cy="124978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34</xdr:row>
      <xdr:rowOff>95250</xdr:rowOff>
    </xdr:from>
    <xdr:to>
      <xdr:col>2</xdr:col>
      <xdr:colOff>1715353</xdr:colOff>
      <xdr:row>37</xdr:row>
      <xdr:rowOff>136484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47795BD-2F90-4C7F-994F-3EF246B8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94000" y="10350500"/>
          <a:ext cx="1048603" cy="993734"/>
        </a:xfrm>
        <a:prstGeom prst="rect">
          <a:avLst/>
        </a:prstGeom>
      </xdr:spPr>
    </xdr:pic>
    <xdr:clientData/>
  </xdr:twoCellAnchor>
  <xdr:twoCellAnchor editAs="oneCell">
    <xdr:from>
      <xdr:col>2</xdr:col>
      <xdr:colOff>687916</xdr:colOff>
      <xdr:row>40</xdr:row>
      <xdr:rowOff>10583</xdr:rowOff>
    </xdr:from>
    <xdr:to>
      <xdr:col>2</xdr:col>
      <xdr:colOff>1291472</xdr:colOff>
      <xdr:row>43</xdr:row>
      <xdr:rowOff>210327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2560F238-BBD4-478D-A88C-560A00FF8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5166" y="9260416"/>
          <a:ext cx="603556" cy="1152244"/>
        </a:xfrm>
        <a:prstGeom prst="rect">
          <a:avLst/>
        </a:prstGeom>
      </xdr:spPr>
    </xdr:pic>
    <xdr:clientData/>
  </xdr:twoCellAnchor>
  <xdr:twoCellAnchor editAs="oneCell">
    <xdr:from>
      <xdr:col>2</xdr:col>
      <xdr:colOff>687916</xdr:colOff>
      <xdr:row>44</xdr:row>
      <xdr:rowOff>42333</xdr:rowOff>
    </xdr:from>
    <xdr:to>
      <xdr:col>2</xdr:col>
      <xdr:colOff>1267086</xdr:colOff>
      <xdr:row>47</xdr:row>
      <xdr:rowOff>199401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5B741295-81F6-4BED-9880-36B79D1A9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5166" y="10488083"/>
          <a:ext cx="579170" cy="1109568"/>
        </a:xfrm>
        <a:prstGeom prst="rect">
          <a:avLst/>
        </a:prstGeom>
      </xdr:spPr>
    </xdr:pic>
    <xdr:clientData/>
  </xdr:twoCellAnchor>
  <xdr:oneCellAnchor>
    <xdr:from>
      <xdr:col>2</xdr:col>
      <xdr:colOff>687916</xdr:colOff>
      <xdr:row>48</xdr:row>
      <xdr:rowOff>42333</xdr:rowOff>
    </xdr:from>
    <xdr:ext cx="579170" cy="1109568"/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B5EBA6F-1C16-4506-B595-68E6179E3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5166" y="10488083"/>
          <a:ext cx="579170" cy="1109568"/>
        </a:xfrm>
        <a:prstGeom prst="rect">
          <a:avLst/>
        </a:prstGeom>
      </xdr:spPr>
    </xdr:pic>
    <xdr:clientData/>
  </xdr:oneCellAnchor>
  <xdr:twoCellAnchor editAs="oneCell">
    <xdr:from>
      <xdr:col>5</xdr:col>
      <xdr:colOff>10583</xdr:colOff>
      <xdr:row>48</xdr:row>
      <xdr:rowOff>0</xdr:rowOff>
    </xdr:from>
    <xdr:to>
      <xdr:col>5</xdr:col>
      <xdr:colOff>349250</xdr:colOff>
      <xdr:row>49</xdr:row>
      <xdr:rowOff>21167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24DB72DD-AECF-4CD1-B2A6-1AE9E9BB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52000" y="14689667"/>
          <a:ext cx="338667" cy="338667"/>
        </a:xfrm>
        <a:prstGeom prst="rect">
          <a:avLst/>
        </a:prstGeom>
      </xdr:spPr>
    </xdr:pic>
    <xdr:clientData/>
  </xdr:twoCellAnchor>
  <xdr:oneCellAnchor>
    <xdr:from>
      <xdr:col>2</xdr:col>
      <xdr:colOff>413995</xdr:colOff>
      <xdr:row>9</xdr:row>
      <xdr:rowOff>69102</xdr:rowOff>
    </xdr:from>
    <xdr:ext cx="1231499" cy="883997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D05B11E7-C14E-43CE-AEA8-49B61ECB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1245" y="4895102"/>
          <a:ext cx="1231499" cy="883997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10</xdr:row>
      <xdr:rowOff>21167</xdr:rowOff>
    </xdr:from>
    <xdr:to>
      <xdr:col>5</xdr:col>
      <xdr:colOff>579170</xdr:colOff>
      <xdr:row>12</xdr:row>
      <xdr:rowOff>29180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21E6440D-6A8E-41B4-8268-481CB3905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41417" y="2688167"/>
          <a:ext cx="579170" cy="621846"/>
        </a:xfrm>
        <a:prstGeom prst="rect">
          <a:avLst/>
        </a:prstGeom>
      </xdr:spPr>
    </xdr:pic>
    <xdr:clientData/>
  </xdr:twoCellAnchor>
  <xdr:twoCellAnchor editAs="oneCell">
    <xdr:from>
      <xdr:col>4</xdr:col>
      <xdr:colOff>3878158</xdr:colOff>
      <xdr:row>9</xdr:row>
      <xdr:rowOff>4658</xdr:rowOff>
    </xdr:from>
    <xdr:to>
      <xdr:col>5</xdr:col>
      <xdr:colOff>298900</xdr:colOff>
      <xdr:row>10</xdr:row>
      <xdr:rowOff>2567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8DC188E3-2909-42EB-A1CD-1F99F0BB6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35491" y="2364741"/>
          <a:ext cx="304826" cy="304826"/>
        </a:xfrm>
        <a:prstGeom prst="rect">
          <a:avLst/>
        </a:prstGeom>
      </xdr:spPr>
    </xdr:pic>
    <xdr:clientData/>
  </xdr:twoCellAnchor>
  <xdr:twoCellAnchor editAs="oneCell">
    <xdr:from>
      <xdr:col>2</xdr:col>
      <xdr:colOff>568386</xdr:colOff>
      <xdr:row>29</xdr:row>
      <xdr:rowOff>308785</xdr:rowOff>
    </xdr:from>
    <xdr:to>
      <xdr:col>2</xdr:col>
      <xdr:colOff>1812078</xdr:colOff>
      <xdr:row>33</xdr:row>
      <xdr:rowOff>303514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60E797AF-8BBF-4E20-8AA7-AAB3F2D7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695636" y="8976535"/>
          <a:ext cx="1243692" cy="126472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304826</xdr:colOff>
      <xdr:row>26</xdr:row>
      <xdr:rowOff>304826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B155937E-177F-4C86-B524-4F4831C86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641417" y="7715250"/>
          <a:ext cx="304826" cy="3048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27</xdr:row>
      <xdr:rowOff>10584</xdr:rowOff>
    </xdr:from>
    <xdr:to>
      <xdr:col>5</xdr:col>
      <xdr:colOff>579170</xdr:colOff>
      <xdr:row>28</xdr:row>
      <xdr:rowOff>314930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2EF98B50-4F90-4724-A81A-17A09EF6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641417" y="8043334"/>
          <a:ext cx="579170" cy="621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169769</xdr:colOff>
      <xdr:row>170</xdr:row>
      <xdr:rowOff>56030</xdr:rowOff>
    </xdr:from>
    <xdr:to>
      <xdr:col>3</xdr:col>
      <xdr:colOff>412485</xdr:colOff>
      <xdr:row>170</xdr:row>
      <xdr:rowOff>308030</xdr:rowOff>
    </xdr:to>
    <xdr:pic>
      <xdr:nvPicPr>
        <xdr:cNvPr id="93" name="Рисунок 92" descr="AF.png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240" y="51950471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252135</xdr:colOff>
      <xdr:row>13</xdr:row>
      <xdr:rowOff>118781</xdr:rowOff>
    </xdr:from>
    <xdr:to>
      <xdr:col>2</xdr:col>
      <xdr:colOff>1814235</xdr:colOff>
      <xdr:row>16</xdr:row>
      <xdr:rowOff>99732</xdr:rowOff>
    </xdr:to>
    <xdr:pic>
      <xdr:nvPicPr>
        <xdr:cNvPr id="51" name="Рисунок 50" descr="PN_2x3.png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73459" y="7492252"/>
          <a:ext cx="1562100" cy="92224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65</xdr:row>
      <xdr:rowOff>161925</xdr:rowOff>
    </xdr:from>
    <xdr:to>
      <xdr:col>2</xdr:col>
      <xdr:colOff>1876425</xdr:colOff>
      <xdr:row>68</xdr:row>
      <xdr:rowOff>142875</xdr:rowOff>
    </xdr:to>
    <xdr:pic>
      <xdr:nvPicPr>
        <xdr:cNvPr id="107" name="Рисунок 106" descr="PN_2x3.png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24175" y="22440900"/>
          <a:ext cx="1562100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68</xdr:row>
      <xdr:rowOff>38100</xdr:rowOff>
    </xdr:from>
    <xdr:to>
      <xdr:col>3</xdr:col>
      <xdr:colOff>271291</xdr:colOff>
      <xdr:row>68</xdr:row>
      <xdr:rowOff>290100</xdr:rowOff>
    </xdr:to>
    <xdr:pic>
      <xdr:nvPicPr>
        <xdr:cNvPr id="108" name="Рисунок 107" descr="POE.png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232600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68</xdr:row>
      <xdr:rowOff>38100</xdr:rowOff>
    </xdr:from>
    <xdr:to>
      <xdr:col>3</xdr:col>
      <xdr:colOff>547516</xdr:colOff>
      <xdr:row>68</xdr:row>
      <xdr:rowOff>290100</xdr:rowOff>
    </xdr:to>
    <xdr:pic>
      <xdr:nvPicPr>
        <xdr:cNvPr id="109" name="Рисунок 108" descr="2_color.png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5133975" y="232600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600074</xdr:colOff>
      <xdr:row>78</xdr:row>
      <xdr:rowOff>73399</xdr:rowOff>
    </xdr:from>
    <xdr:to>
      <xdr:col>2</xdr:col>
      <xdr:colOff>1619249</xdr:colOff>
      <xdr:row>81</xdr:row>
      <xdr:rowOff>209550</xdr:rowOff>
    </xdr:to>
    <xdr:pic>
      <xdr:nvPicPr>
        <xdr:cNvPr id="125" name="Рисунок 124" descr="PD_2x2.png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209924" y="32725099"/>
          <a:ext cx="1019175" cy="10791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28575</xdr:rowOff>
    </xdr:from>
    <xdr:to>
      <xdr:col>1</xdr:col>
      <xdr:colOff>1873520</xdr:colOff>
      <xdr:row>3</xdr:row>
      <xdr:rowOff>187575</xdr:rowOff>
    </xdr:to>
    <xdr:pic>
      <xdr:nvPicPr>
        <xdr:cNvPr id="1025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173369</xdr:colOff>
      <xdr:row>0</xdr:row>
      <xdr:rowOff>180000</xdr:rowOff>
    </xdr:to>
    <xdr:pic>
      <xdr:nvPicPr>
        <xdr:cNvPr id="105" name="Рисунок 104" descr="POE.png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5" y="190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</xdr:row>
      <xdr:rowOff>0</xdr:rowOff>
    </xdr:from>
    <xdr:to>
      <xdr:col>6</xdr:col>
      <xdr:colOff>173370</xdr:colOff>
      <xdr:row>1</xdr:row>
      <xdr:rowOff>180000</xdr:rowOff>
    </xdr:to>
    <xdr:pic>
      <xdr:nvPicPr>
        <xdr:cNvPr id="114" name="Рисунок 113" descr="LP.png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6" y="381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173370</xdr:colOff>
      <xdr:row>2</xdr:row>
      <xdr:rowOff>180000</xdr:rowOff>
    </xdr:to>
    <xdr:pic>
      <xdr:nvPicPr>
        <xdr:cNvPr id="115" name="Рисунок 114" descr="2_color.png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6" y="571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</xdr:row>
      <xdr:rowOff>0</xdr:rowOff>
    </xdr:from>
    <xdr:to>
      <xdr:col>6</xdr:col>
      <xdr:colOff>173370</xdr:colOff>
      <xdr:row>3</xdr:row>
      <xdr:rowOff>180000</xdr:rowOff>
    </xdr:to>
    <xdr:pic>
      <xdr:nvPicPr>
        <xdr:cNvPr id="118" name="Рисунок 117" descr="AF.png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6" y="762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</xdr:row>
      <xdr:rowOff>0</xdr:rowOff>
    </xdr:from>
    <xdr:to>
      <xdr:col>6</xdr:col>
      <xdr:colOff>173370</xdr:colOff>
      <xdr:row>4</xdr:row>
      <xdr:rowOff>180000</xdr:rowOff>
    </xdr:to>
    <xdr:pic>
      <xdr:nvPicPr>
        <xdr:cNvPr id="119" name="Рисунок 118" descr="SD.png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5801" y="190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346737</xdr:colOff>
      <xdr:row>4</xdr:row>
      <xdr:rowOff>169500</xdr:rowOff>
    </xdr:to>
    <xdr:pic>
      <xdr:nvPicPr>
        <xdr:cNvPr id="123" name="Рисунок 122" descr="Final.png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5800" y="571500"/>
          <a:ext cx="346737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346736</xdr:colOff>
      <xdr:row>2</xdr:row>
      <xdr:rowOff>169500</xdr:rowOff>
    </xdr:to>
    <xdr:pic>
      <xdr:nvPicPr>
        <xdr:cNvPr id="126" name="Рисунок 125" descr="Soon_v2.png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5800" y="190500"/>
          <a:ext cx="34673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17</xdr:row>
      <xdr:rowOff>152400</xdr:rowOff>
    </xdr:from>
    <xdr:to>
      <xdr:col>2</xdr:col>
      <xdr:colOff>1847851</xdr:colOff>
      <xdr:row>20</xdr:row>
      <xdr:rowOff>133352</xdr:rowOff>
    </xdr:to>
    <xdr:pic>
      <xdr:nvPicPr>
        <xdr:cNvPr id="88" name="Рисунок 87" descr="PN_2x3.png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07075" y="3615018"/>
          <a:ext cx="1562100" cy="922245"/>
        </a:xfrm>
        <a:prstGeom prst="rect">
          <a:avLst/>
        </a:prstGeom>
      </xdr:spPr>
    </xdr:pic>
    <xdr:clientData/>
  </xdr:twoCellAnchor>
  <xdr:twoCellAnchor editAs="oneCell">
    <xdr:from>
      <xdr:col>3</xdr:col>
      <xdr:colOff>33618</xdr:colOff>
      <xdr:row>20</xdr:row>
      <xdr:rowOff>22412</xdr:rowOff>
    </xdr:from>
    <xdr:to>
      <xdr:col>3</xdr:col>
      <xdr:colOff>276334</xdr:colOff>
      <xdr:row>20</xdr:row>
      <xdr:rowOff>274412</xdr:rowOff>
    </xdr:to>
    <xdr:pic>
      <xdr:nvPicPr>
        <xdr:cNvPr id="113" name="Рисунок 112" descr="POE.png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0089" y="5681383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728383</xdr:colOff>
      <xdr:row>106</xdr:row>
      <xdr:rowOff>123265</xdr:rowOff>
    </xdr:from>
    <xdr:to>
      <xdr:col>2</xdr:col>
      <xdr:colOff>1713496</xdr:colOff>
      <xdr:row>109</xdr:row>
      <xdr:rowOff>179171</xdr:rowOff>
    </xdr:to>
    <xdr:pic>
      <xdr:nvPicPr>
        <xdr:cNvPr id="143" name="Рисунок 142" descr="PDM1_2x4.png"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249707" y="34021059"/>
          <a:ext cx="985113" cy="99720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672353</xdr:colOff>
      <xdr:row>114</xdr:row>
      <xdr:rowOff>123265</xdr:rowOff>
    </xdr:from>
    <xdr:to>
      <xdr:col>2</xdr:col>
      <xdr:colOff>1657466</xdr:colOff>
      <xdr:row>117</xdr:row>
      <xdr:rowOff>179172</xdr:rowOff>
    </xdr:to>
    <xdr:pic>
      <xdr:nvPicPr>
        <xdr:cNvPr id="145" name="Рисунок 144" descr="PDM1_2x4.png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93677" y="30255883"/>
          <a:ext cx="985113" cy="997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168090</xdr:colOff>
      <xdr:row>117</xdr:row>
      <xdr:rowOff>33618</xdr:rowOff>
    </xdr:from>
    <xdr:to>
      <xdr:col>3</xdr:col>
      <xdr:colOff>410806</xdr:colOff>
      <xdr:row>117</xdr:row>
      <xdr:rowOff>285618</xdr:rowOff>
    </xdr:to>
    <xdr:pic>
      <xdr:nvPicPr>
        <xdr:cNvPr id="147" name="Рисунок 146" descr="POE.png">
          <a:extLst>
            <a:ext uri="{FF2B5EF4-FFF2-40B4-BE49-F238E27FC236}">
              <a16:creationId xmlns:a16="http://schemas.microsoft.com/office/drawing/2014/main" xmlns="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4561" y="32362589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40</xdr:row>
      <xdr:rowOff>44824</xdr:rowOff>
    </xdr:from>
    <xdr:to>
      <xdr:col>2</xdr:col>
      <xdr:colOff>2005852</xdr:colOff>
      <xdr:row>45</xdr:row>
      <xdr:rowOff>246530</xdr:rowOff>
    </xdr:to>
    <xdr:pic>
      <xdr:nvPicPr>
        <xdr:cNvPr id="100" name="Рисунок 99" descr="PNM_v2x5_all.png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8559" y="14634883"/>
          <a:ext cx="1938617" cy="17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347383</xdr:colOff>
      <xdr:row>61</xdr:row>
      <xdr:rowOff>145677</xdr:rowOff>
    </xdr:from>
    <xdr:to>
      <xdr:col>2</xdr:col>
      <xdr:colOff>1804708</xdr:colOff>
      <xdr:row>64</xdr:row>
      <xdr:rowOff>225743</xdr:rowOff>
    </xdr:to>
    <xdr:pic>
      <xdr:nvPicPr>
        <xdr:cNvPr id="104" name="Рисунок 103" descr="PNM_v.7.png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/>
        <a:stretch>
          <a:fillRect/>
        </a:stretch>
      </xdr:blipFill>
      <xdr:spPr>
        <a:xfrm>
          <a:off x="2868707" y="21179118"/>
          <a:ext cx="1457325" cy="1021361"/>
        </a:xfrm>
        <a:prstGeom prst="rect">
          <a:avLst/>
        </a:prstGeom>
      </xdr:spPr>
    </xdr:pic>
    <xdr:clientData/>
  </xdr:twoCellAnchor>
  <xdr:twoCellAnchor editAs="oneCell">
    <xdr:from>
      <xdr:col>3</xdr:col>
      <xdr:colOff>309841</xdr:colOff>
      <xdr:row>64</xdr:row>
      <xdr:rowOff>33618</xdr:rowOff>
    </xdr:from>
    <xdr:to>
      <xdr:col>3</xdr:col>
      <xdr:colOff>552557</xdr:colOff>
      <xdr:row>64</xdr:row>
      <xdr:rowOff>285618</xdr:rowOff>
    </xdr:to>
    <xdr:pic>
      <xdr:nvPicPr>
        <xdr:cNvPr id="152" name="Рисунок 151" descr="LP.png">
          <a:extLst>
            <a:ext uri="{FF2B5EF4-FFF2-40B4-BE49-F238E27FC236}">
              <a16:creationId xmlns:a16="http://schemas.microsoft.com/office/drawing/2014/main" xmlns="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6312" y="22008353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33616</xdr:colOff>
      <xdr:row>64</xdr:row>
      <xdr:rowOff>33618</xdr:rowOff>
    </xdr:from>
    <xdr:to>
      <xdr:col>3</xdr:col>
      <xdr:colOff>276332</xdr:colOff>
      <xdr:row>64</xdr:row>
      <xdr:rowOff>285618</xdr:rowOff>
    </xdr:to>
    <xdr:pic>
      <xdr:nvPicPr>
        <xdr:cNvPr id="153" name="Рисунок 152" descr="POE.png">
          <a:extLst>
            <a:ext uri="{FF2B5EF4-FFF2-40B4-BE49-F238E27FC236}">
              <a16:creationId xmlns:a16="http://schemas.microsoft.com/office/drawing/2014/main" xmlns="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0087" y="22008353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168088</xdr:colOff>
      <xdr:row>130</xdr:row>
      <xdr:rowOff>0</xdr:rowOff>
    </xdr:from>
    <xdr:to>
      <xdr:col>3</xdr:col>
      <xdr:colOff>410804</xdr:colOff>
      <xdr:row>130</xdr:row>
      <xdr:rowOff>252000</xdr:rowOff>
    </xdr:to>
    <xdr:pic>
      <xdr:nvPicPr>
        <xdr:cNvPr id="155" name="Рисунок 154" descr="POE.png">
          <a:extLst>
            <a:ext uri="{FF2B5EF4-FFF2-40B4-BE49-F238E27FC236}">
              <a16:creationId xmlns:a16="http://schemas.microsoft.com/office/drawing/2014/main" xmlns="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4559" y="39904147"/>
          <a:ext cx="242716" cy="252000"/>
        </a:xfrm>
        <a:prstGeom prst="rect">
          <a:avLst/>
        </a:prstGeom>
      </xdr:spPr>
    </xdr:pic>
    <xdr:clientData/>
  </xdr:twoCellAnchor>
  <xdr:oneCellAnchor>
    <xdr:from>
      <xdr:col>2</xdr:col>
      <xdr:colOff>438149</xdr:colOff>
      <xdr:row>57</xdr:row>
      <xdr:rowOff>209550</xdr:rowOff>
    </xdr:from>
    <xdr:ext cx="1309967" cy="866215"/>
    <xdr:pic>
      <xdr:nvPicPr>
        <xdr:cNvPr id="110" name="Рисунок 109" descr="PNM_v.7.png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/>
        <a:stretch>
          <a:fillRect/>
        </a:stretch>
      </xdr:blipFill>
      <xdr:spPr>
        <a:xfrm>
          <a:off x="2959473" y="18889756"/>
          <a:ext cx="1309967" cy="866215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60</xdr:row>
      <xdr:rowOff>38100</xdr:rowOff>
    </xdr:from>
    <xdr:ext cx="242716" cy="252000"/>
    <xdr:pic>
      <xdr:nvPicPr>
        <xdr:cNvPr id="150" name="Рисунок 149" descr="LP.png">
          <a:extLst>
            <a:ext uri="{FF2B5EF4-FFF2-40B4-BE49-F238E27FC236}">
              <a16:creationId xmlns:a16="http://schemas.microsoft.com/office/drawing/2014/main" xmlns="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1271" y="16992600"/>
          <a:ext cx="242716" cy="25200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60</xdr:row>
      <xdr:rowOff>38100</xdr:rowOff>
    </xdr:from>
    <xdr:ext cx="242716" cy="252000"/>
    <xdr:pic>
      <xdr:nvPicPr>
        <xdr:cNvPr id="151" name="Рисунок 150" descr="POE.png">
          <a:extLst>
            <a:ext uri="{FF2B5EF4-FFF2-40B4-BE49-F238E27FC236}">
              <a16:creationId xmlns:a16="http://schemas.microsoft.com/office/drawing/2014/main" xmlns="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4571" y="16992600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694765</xdr:colOff>
      <xdr:row>106</xdr:row>
      <xdr:rowOff>123265</xdr:rowOff>
    </xdr:from>
    <xdr:to>
      <xdr:col>2</xdr:col>
      <xdr:colOff>1679878</xdr:colOff>
      <xdr:row>109</xdr:row>
      <xdr:rowOff>179171</xdr:rowOff>
    </xdr:to>
    <xdr:pic>
      <xdr:nvPicPr>
        <xdr:cNvPr id="156" name="Рисунок 155" descr="PDM1_2x4.png">
          <a:extLst>
            <a:ext uri="{FF2B5EF4-FFF2-40B4-BE49-F238E27FC236}">
              <a16:creationId xmlns:a16="http://schemas.microsoft.com/office/drawing/2014/main" xmlns="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216089" y="34021059"/>
          <a:ext cx="985113" cy="997200"/>
        </a:xfrm>
        <a:prstGeom prst="rect">
          <a:avLst/>
        </a:prstGeom>
      </xdr:spPr>
    </xdr:pic>
    <xdr:clientData/>
  </xdr:twoCellAnchor>
  <xdr:oneCellAnchor>
    <xdr:from>
      <xdr:col>3</xdr:col>
      <xdr:colOff>171450</xdr:colOff>
      <xdr:row>72</xdr:row>
      <xdr:rowOff>28575</xdr:rowOff>
    </xdr:from>
    <xdr:ext cx="242716" cy="252000"/>
    <xdr:pic>
      <xdr:nvPicPr>
        <xdr:cNvPr id="178" name="Рисунок 177" descr="POE.png">
          <a:extLst>
            <a:ext uri="{FF2B5EF4-FFF2-40B4-BE49-F238E27FC236}">
              <a16:creationId xmlns:a16="http://schemas.microsoft.com/office/drawing/2014/main" xmlns="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7921" y="28278604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224119</xdr:colOff>
      <xdr:row>68</xdr:row>
      <xdr:rowOff>134470</xdr:rowOff>
    </xdr:from>
    <xdr:to>
      <xdr:col>2</xdr:col>
      <xdr:colOff>2017059</xdr:colOff>
      <xdr:row>73</xdr:row>
      <xdr:rowOff>179293</xdr:rowOff>
    </xdr:to>
    <xdr:pic>
      <xdr:nvPicPr>
        <xdr:cNvPr id="180" name="Рисунок 179" descr="PNM_v2x5_all.png">
          <a:extLst>
            <a:ext uri="{FF2B5EF4-FFF2-40B4-BE49-F238E27FC236}">
              <a16:creationId xmlns:a16="http://schemas.microsoft.com/office/drawing/2014/main" xmlns="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5443" y="23521146"/>
          <a:ext cx="1792940" cy="1613647"/>
        </a:xfrm>
        <a:prstGeom prst="rect">
          <a:avLst/>
        </a:prstGeom>
      </xdr:spPr>
    </xdr:pic>
    <xdr:clientData/>
  </xdr:twoCellAnchor>
  <xdr:oneCellAnchor>
    <xdr:from>
      <xdr:col>2</xdr:col>
      <xdr:colOff>615763</xdr:colOff>
      <xdr:row>98</xdr:row>
      <xdr:rowOff>89646</xdr:rowOff>
    </xdr:from>
    <xdr:ext cx="1019175" cy="1077445"/>
    <xdr:pic>
      <xdr:nvPicPr>
        <xdr:cNvPr id="184" name="Рисунок 183" descr="PD_2x2.png">
          <a:extLst>
            <a:ext uri="{FF2B5EF4-FFF2-40B4-BE49-F238E27FC236}">
              <a16:creationId xmlns:a16="http://schemas.microsoft.com/office/drawing/2014/main" xmlns="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137087" y="34278793"/>
          <a:ext cx="1019175" cy="1077445"/>
        </a:xfrm>
        <a:prstGeom prst="rect">
          <a:avLst/>
        </a:prstGeom>
      </xdr:spPr>
    </xdr:pic>
    <xdr:clientData/>
  </xdr:oneCellAnchor>
  <xdr:twoCellAnchor editAs="oneCell">
    <xdr:from>
      <xdr:col>2</xdr:col>
      <xdr:colOff>605118</xdr:colOff>
      <xdr:row>86</xdr:row>
      <xdr:rowOff>89647</xdr:rowOff>
    </xdr:from>
    <xdr:to>
      <xdr:col>2</xdr:col>
      <xdr:colOff>1623238</xdr:colOff>
      <xdr:row>89</xdr:row>
      <xdr:rowOff>227439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126442" y="31477323"/>
          <a:ext cx="1018120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25</xdr:row>
      <xdr:rowOff>134471</xdr:rowOff>
    </xdr:from>
    <xdr:to>
      <xdr:col>2</xdr:col>
      <xdr:colOff>1717593</xdr:colOff>
      <xdr:row>28</xdr:row>
      <xdr:rowOff>113753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678206" y="9872383"/>
          <a:ext cx="1560711" cy="920576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156883</xdr:colOff>
      <xdr:row>48</xdr:row>
      <xdr:rowOff>291354</xdr:rowOff>
    </xdr:from>
    <xdr:to>
      <xdr:col>2</xdr:col>
      <xdr:colOff>1994647</xdr:colOff>
      <xdr:row>53</xdr:row>
      <xdr:rowOff>164130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207" y="16147678"/>
          <a:ext cx="1837764" cy="1441600"/>
        </a:xfrm>
        <a:prstGeom prst="rect">
          <a:avLst/>
        </a:prstGeom>
      </xdr:spPr>
    </xdr:pic>
    <xdr:clientData/>
  </xdr:twoCellAnchor>
  <xdr:twoCellAnchor editAs="oneCell">
    <xdr:from>
      <xdr:col>3</xdr:col>
      <xdr:colOff>33618</xdr:colOff>
      <xdr:row>56</xdr:row>
      <xdr:rowOff>11206</xdr:rowOff>
    </xdr:from>
    <xdr:to>
      <xdr:col>3</xdr:col>
      <xdr:colOff>277479</xdr:colOff>
      <xdr:row>56</xdr:row>
      <xdr:rowOff>261164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40089" y="27006177"/>
          <a:ext cx="243861" cy="249958"/>
        </a:xfrm>
        <a:prstGeom prst="rect">
          <a:avLst/>
        </a:prstGeom>
      </xdr:spPr>
    </xdr:pic>
    <xdr:clientData/>
  </xdr:twoCellAnchor>
  <xdr:oneCellAnchor>
    <xdr:from>
      <xdr:col>2</xdr:col>
      <xdr:colOff>593916</xdr:colOff>
      <xdr:row>126</xdr:row>
      <xdr:rowOff>123269</xdr:rowOff>
    </xdr:from>
    <xdr:ext cx="985113" cy="997200"/>
    <xdr:pic>
      <xdr:nvPicPr>
        <xdr:cNvPr id="97" name="Рисунок 96" descr="PDM1_2x4.png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15240" y="39332651"/>
          <a:ext cx="985113" cy="997200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129</xdr:row>
      <xdr:rowOff>38100</xdr:rowOff>
    </xdr:from>
    <xdr:ext cx="242716" cy="252000"/>
    <xdr:pic>
      <xdr:nvPicPr>
        <xdr:cNvPr id="98" name="Рисунок 97" descr="POE.png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8871" y="39897424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3</xdr:col>
      <xdr:colOff>123265</xdr:colOff>
      <xdr:row>182</xdr:row>
      <xdr:rowOff>11206</xdr:rowOff>
    </xdr:from>
    <xdr:to>
      <xdr:col>3</xdr:col>
      <xdr:colOff>367126</xdr:colOff>
      <xdr:row>182</xdr:row>
      <xdr:rowOff>267260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829736" y="51479824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</xdr:colOff>
      <xdr:row>186</xdr:row>
      <xdr:rowOff>0</xdr:rowOff>
    </xdr:from>
    <xdr:to>
      <xdr:col>3</xdr:col>
      <xdr:colOff>389537</xdr:colOff>
      <xdr:row>186</xdr:row>
      <xdr:rowOff>256054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852147" y="53978735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201706</xdr:colOff>
      <xdr:row>36</xdr:row>
      <xdr:rowOff>56030</xdr:rowOff>
    </xdr:from>
    <xdr:to>
      <xdr:col>2</xdr:col>
      <xdr:colOff>2000182</xdr:colOff>
      <xdr:row>41</xdr:row>
      <xdr:rowOff>223556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723030" y="18265589"/>
          <a:ext cx="1798476" cy="1792379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212912</xdr:colOff>
      <xdr:row>32</xdr:row>
      <xdr:rowOff>100852</xdr:rowOff>
    </xdr:from>
    <xdr:to>
      <xdr:col>2</xdr:col>
      <xdr:colOff>1972235</xdr:colOff>
      <xdr:row>37</xdr:row>
      <xdr:rowOff>240564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236" y="16046823"/>
          <a:ext cx="1759323" cy="1753359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40</xdr:row>
      <xdr:rowOff>56029</xdr:rowOff>
    </xdr:from>
    <xdr:to>
      <xdr:col>3</xdr:col>
      <xdr:colOff>288684</xdr:colOff>
      <xdr:row>40</xdr:row>
      <xdr:rowOff>305987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51294" y="19520647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257734</xdr:colOff>
      <xdr:row>187</xdr:row>
      <xdr:rowOff>145679</xdr:rowOff>
    </xdr:from>
    <xdr:to>
      <xdr:col>2</xdr:col>
      <xdr:colOff>1602440</xdr:colOff>
      <xdr:row>190</xdr:row>
      <xdr:rowOff>3155</xdr:rowOff>
    </xdr:to>
    <xdr:pic>
      <xdr:nvPicPr>
        <xdr:cNvPr id="146" name="Picture 2">
          <a:extLst>
            <a:ext uri="{FF2B5EF4-FFF2-40B4-BE49-F238E27FC236}">
              <a16:creationId xmlns:a16="http://schemas.microsoft.com/office/drawing/2014/main" xmlns="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9058" y="58080091"/>
          <a:ext cx="1344706" cy="7987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459446</xdr:colOff>
      <xdr:row>179</xdr:row>
      <xdr:rowOff>22412</xdr:rowOff>
    </xdr:from>
    <xdr:to>
      <xdr:col>2</xdr:col>
      <xdr:colOff>1411946</xdr:colOff>
      <xdr:row>182</xdr:row>
      <xdr:rowOff>276645</xdr:rowOff>
    </xdr:to>
    <xdr:pic>
      <xdr:nvPicPr>
        <xdr:cNvPr id="157" name="Picture 4">
          <a:extLst>
            <a:ext uri="{FF2B5EF4-FFF2-40B4-BE49-F238E27FC236}">
              <a16:creationId xmlns:a16="http://schemas.microsoft.com/office/drawing/2014/main" xmlns="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0770" y="60590206"/>
          <a:ext cx="952500" cy="11955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425829</xdr:colOff>
      <xdr:row>183</xdr:row>
      <xdr:rowOff>44824</xdr:rowOff>
    </xdr:from>
    <xdr:to>
      <xdr:col>2</xdr:col>
      <xdr:colOff>1378329</xdr:colOff>
      <xdr:row>186</xdr:row>
      <xdr:rowOff>299058</xdr:rowOff>
    </xdr:to>
    <xdr:pic>
      <xdr:nvPicPr>
        <xdr:cNvPr id="158" name="Picture 4">
          <a:extLst>
            <a:ext uri="{FF2B5EF4-FFF2-40B4-BE49-F238E27FC236}">
              <a16:creationId xmlns:a16="http://schemas.microsoft.com/office/drawing/2014/main" xmlns="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7153" y="60903971"/>
          <a:ext cx="952500" cy="11955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560294</xdr:colOff>
      <xdr:row>171</xdr:row>
      <xdr:rowOff>33617</xdr:rowOff>
    </xdr:from>
    <xdr:to>
      <xdr:col>2</xdr:col>
      <xdr:colOff>1511352</xdr:colOff>
      <xdr:row>174</xdr:row>
      <xdr:rowOff>287244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081618" y="55872529"/>
          <a:ext cx="951058" cy="1194920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174</xdr:row>
      <xdr:rowOff>11206</xdr:rowOff>
    </xdr:from>
    <xdr:to>
      <xdr:col>3</xdr:col>
      <xdr:colOff>400743</xdr:colOff>
      <xdr:row>174</xdr:row>
      <xdr:rowOff>267260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863353" y="61520294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661148</xdr:colOff>
      <xdr:row>167</xdr:row>
      <xdr:rowOff>145676</xdr:rowOff>
    </xdr:from>
    <xdr:to>
      <xdr:col>2</xdr:col>
      <xdr:colOff>1512795</xdr:colOff>
      <xdr:row>170</xdr:row>
      <xdr:rowOff>137752</xdr:rowOff>
    </xdr:to>
    <xdr:pic>
      <xdr:nvPicPr>
        <xdr:cNvPr id="134" name="Picture 1" descr="https://www.polyvision.ru/assets/images/products/1986/ps.31.jpg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2472" y="52353882"/>
          <a:ext cx="851647" cy="933371"/>
        </a:xfrm>
        <a:prstGeom prst="rect">
          <a:avLst/>
        </a:prstGeom>
        <a:noFill/>
      </xdr:spPr>
    </xdr:pic>
    <xdr:clientData/>
  </xdr:twoCellAnchor>
  <xdr:oneCellAnchor>
    <xdr:from>
      <xdr:col>2</xdr:col>
      <xdr:colOff>369794</xdr:colOff>
      <xdr:row>159</xdr:row>
      <xdr:rowOff>134471</xdr:rowOff>
    </xdr:from>
    <xdr:ext cx="1152244" cy="987638"/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891118" y="53171912"/>
          <a:ext cx="1152244" cy="987638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133</xdr:row>
      <xdr:rowOff>38100</xdr:rowOff>
    </xdr:from>
    <xdr:ext cx="242716" cy="252000"/>
    <xdr:pic>
      <xdr:nvPicPr>
        <xdr:cNvPr id="112" name="Рисунок 111" descr="POE.png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8871" y="46329600"/>
          <a:ext cx="242716" cy="252000"/>
        </a:xfrm>
        <a:prstGeom prst="rect">
          <a:avLst/>
        </a:prstGeom>
      </xdr:spPr>
    </xdr:pic>
    <xdr:clientData/>
  </xdr:oneCellAnchor>
  <xdr:oneCellAnchor>
    <xdr:from>
      <xdr:col>2</xdr:col>
      <xdr:colOff>107577</xdr:colOff>
      <xdr:row>52</xdr:row>
      <xdr:rowOff>67236</xdr:rowOff>
    </xdr:from>
    <xdr:ext cx="1786218" cy="1728400"/>
    <xdr:pic>
      <xdr:nvPicPr>
        <xdr:cNvPr id="133" name="Рисунок 132" descr="PNM_v2x5_all.png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901" y="17178618"/>
          <a:ext cx="1786218" cy="1728400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125</xdr:row>
      <xdr:rowOff>38100</xdr:rowOff>
    </xdr:from>
    <xdr:ext cx="242716" cy="252000"/>
    <xdr:pic>
      <xdr:nvPicPr>
        <xdr:cNvPr id="137" name="Рисунок 136" descr="POE.png">
          <a:extLst>
            <a:ext uri="{FF2B5EF4-FFF2-40B4-BE49-F238E27FC236}">
              <a16:creationId xmlns:a16="http://schemas.microsoft.com/office/drawing/2014/main" xmlns="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8871" y="41309365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560294</xdr:colOff>
      <xdr:row>122</xdr:row>
      <xdr:rowOff>123265</xdr:rowOff>
    </xdr:from>
    <xdr:to>
      <xdr:col>2</xdr:col>
      <xdr:colOff>1669862</xdr:colOff>
      <xdr:row>125</xdr:row>
      <xdr:rowOff>120836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081618" y="41708294"/>
          <a:ext cx="1109568" cy="938865"/>
        </a:xfrm>
        <a:prstGeom prst="rect">
          <a:avLst/>
        </a:prstGeom>
      </xdr:spPr>
    </xdr:pic>
    <xdr:clientData/>
  </xdr:twoCellAnchor>
  <xdr:oneCellAnchor>
    <xdr:from>
      <xdr:col>2</xdr:col>
      <xdr:colOff>638175</xdr:colOff>
      <xdr:row>90</xdr:row>
      <xdr:rowOff>66675</xdr:rowOff>
    </xdr:from>
    <xdr:ext cx="1019175" cy="1077445"/>
    <xdr:pic>
      <xdr:nvPicPr>
        <xdr:cNvPr id="106" name="Рисунок 105" descr="PD_2x2.png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159499" y="35376410"/>
          <a:ext cx="1019175" cy="1077445"/>
        </a:xfrm>
        <a:prstGeom prst="rect">
          <a:avLst/>
        </a:prstGeom>
      </xdr:spPr>
    </xdr:pic>
    <xdr:clientData/>
  </xdr:oneCellAnchor>
  <xdr:oneCellAnchor>
    <xdr:from>
      <xdr:col>2</xdr:col>
      <xdr:colOff>123267</xdr:colOff>
      <xdr:row>147</xdr:row>
      <xdr:rowOff>56030</xdr:rowOff>
    </xdr:from>
    <xdr:ext cx="1709882" cy="1165412"/>
    <xdr:pic>
      <xdr:nvPicPr>
        <xdr:cNvPr id="136" name="Picture 6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4591" y="45921706"/>
          <a:ext cx="1709882" cy="1165412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123265</xdr:colOff>
      <xdr:row>178</xdr:row>
      <xdr:rowOff>11206</xdr:rowOff>
    </xdr:from>
    <xdr:ext cx="243861" cy="256054"/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829736" y="59301530"/>
          <a:ext cx="243861" cy="256054"/>
        </a:xfrm>
        <a:prstGeom prst="rect">
          <a:avLst/>
        </a:prstGeom>
      </xdr:spPr>
    </xdr:pic>
    <xdr:clientData/>
  </xdr:oneCellAnchor>
  <xdr:twoCellAnchor editAs="oneCell">
    <xdr:from>
      <xdr:col>2</xdr:col>
      <xdr:colOff>638737</xdr:colOff>
      <xdr:row>175</xdr:row>
      <xdr:rowOff>134471</xdr:rowOff>
    </xdr:from>
    <xdr:to>
      <xdr:col>2</xdr:col>
      <xdr:colOff>1445558</xdr:colOff>
      <xdr:row>178</xdr:row>
      <xdr:rowOff>246529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0061" y="54852795"/>
          <a:ext cx="806821" cy="1053352"/>
        </a:xfrm>
        <a:prstGeom prst="rect">
          <a:avLst/>
        </a:prstGeom>
      </xdr:spPr>
    </xdr:pic>
    <xdr:clientData/>
  </xdr:twoCellAnchor>
  <xdr:oneCellAnchor>
    <xdr:from>
      <xdr:col>2</xdr:col>
      <xdr:colOff>493060</xdr:colOff>
      <xdr:row>74</xdr:row>
      <xdr:rowOff>33617</xdr:rowOff>
    </xdr:from>
    <xdr:ext cx="1249788" cy="1243692"/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014384" y="26557941"/>
          <a:ext cx="1249788" cy="1243692"/>
        </a:xfrm>
        <a:prstGeom prst="rect">
          <a:avLst/>
        </a:prstGeom>
      </xdr:spPr>
    </xdr:pic>
    <xdr:clientData/>
  </xdr:oneCellAnchor>
  <xdr:twoCellAnchor editAs="oneCell">
    <xdr:from>
      <xdr:col>2</xdr:col>
      <xdr:colOff>201706</xdr:colOff>
      <xdr:row>155</xdr:row>
      <xdr:rowOff>156881</xdr:rowOff>
    </xdr:from>
    <xdr:to>
      <xdr:col>2</xdr:col>
      <xdr:colOff>2139826</xdr:colOff>
      <xdr:row>158</xdr:row>
      <xdr:rowOff>179295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3030" y="48532675"/>
          <a:ext cx="1938120" cy="963708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134473</xdr:colOff>
      <xdr:row>151</xdr:row>
      <xdr:rowOff>134472</xdr:rowOff>
    </xdr:from>
    <xdr:to>
      <xdr:col>2</xdr:col>
      <xdr:colOff>1837765</xdr:colOff>
      <xdr:row>154</xdr:row>
      <xdr:rowOff>98211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5797" y="47255207"/>
          <a:ext cx="1703292" cy="905033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134471</xdr:colOff>
      <xdr:row>158</xdr:row>
      <xdr:rowOff>56030</xdr:rowOff>
    </xdr:from>
    <xdr:to>
      <xdr:col>3</xdr:col>
      <xdr:colOff>381001</xdr:colOff>
      <xdr:row>159</xdr:row>
      <xdr:rowOff>1437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840942" y="49373118"/>
          <a:ext cx="246530" cy="259172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123265</xdr:colOff>
      <xdr:row>154</xdr:row>
      <xdr:rowOff>11206</xdr:rowOff>
    </xdr:from>
    <xdr:to>
      <xdr:col>3</xdr:col>
      <xdr:colOff>361030</xdr:colOff>
      <xdr:row>154</xdr:row>
      <xdr:rowOff>261164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829736" y="4807323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134471</xdr:colOff>
      <xdr:row>150</xdr:row>
      <xdr:rowOff>33618</xdr:rowOff>
    </xdr:from>
    <xdr:to>
      <xdr:col>3</xdr:col>
      <xdr:colOff>372236</xdr:colOff>
      <xdr:row>150</xdr:row>
      <xdr:rowOff>283576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840942" y="46840589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123265</xdr:colOff>
      <xdr:row>162</xdr:row>
      <xdr:rowOff>44823</xdr:rowOff>
    </xdr:from>
    <xdr:to>
      <xdr:col>3</xdr:col>
      <xdr:colOff>361030</xdr:colOff>
      <xdr:row>162</xdr:row>
      <xdr:rowOff>294781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829736" y="5068420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243861</xdr:colOff>
      <xdr:row>52</xdr:row>
      <xdr:rowOff>249958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706471" y="17111382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481853</xdr:colOff>
      <xdr:row>130</xdr:row>
      <xdr:rowOff>145676</xdr:rowOff>
    </xdr:from>
    <xdr:to>
      <xdr:col>2</xdr:col>
      <xdr:colOff>1609711</xdr:colOff>
      <xdr:row>133</xdr:row>
      <xdr:rowOff>271274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003177" y="39355058"/>
          <a:ext cx="1127858" cy="106689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347383</xdr:colOff>
      <xdr:row>9</xdr:row>
      <xdr:rowOff>100852</xdr:rowOff>
    </xdr:from>
    <xdr:to>
      <xdr:col>2</xdr:col>
      <xdr:colOff>1650111</xdr:colOff>
      <xdr:row>12</xdr:row>
      <xdr:rowOff>44823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707" y="6219264"/>
          <a:ext cx="1302728" cy="885265"/>
        </a:xfrm>
        <a:prstGeom prst="rect">
          <a:avLst/>
        </a:prstGeom>
      </xdr:spPr>
    </xdr:pic>
    <xdr:clientData/>
  </xdr:twoCellAnchor>
  <xdr:oneCellAnchor>
    <xdr:from>
      <xdr:col>2</xdr:col>
      <xdr:colOff>314325</xdr:colOff>
      <xdr:row>21</xdr:row>
      <xdr:rowOff>171450</xdr:rowOff>
    </xdr:from>
    <xdr:ext cx="1562100" cy="922244"/>
    <xdr:pic>
      <xdr:nvPicPr>
        <xdr:cNvPr id="99" name="Рисунок 98" descr="PN_2x3.png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35649" y="10055038"/>
          <a:ext cx="1562100" cy="922244"/>
        </a:xfrm>
        <a:prstGeom prst="rect">
          <a:avLst/>
        </a:prstGeom>
      </xdr:spPr>
    </xdr:pic>
    <xdr:clientData/>
  </xdr:oneCellAnchor>
  <xdr:oneCellAnchor>
    <xdr:from>
      <xdr:col>2</xdr:col>
      <xdr:colOff>281348</xdr:colOff>
      <xdr:row>25</xdr:row>
      <xdr:rowOff>179294</xdr:rowOff>
    </xdr:from>
    <xdr:ext cx="1566808" cy="926672"/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802672" y="12673853"/>
          <a:ext cx="1566808" cy="926672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243861" cy="249958"/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706471" y="13435853"/>
          <a:ext cx="243861" cy="249958"/>
        </a:xfrm>
        <a:prstGeom prst="rect">
          <a:avLst/>
        </a:prstGeom>
      </xdr:spPr>
    </xdr:pic>
    <xdr:clientData/>
  </xdr:oneCellAnchor>
  <xdr:oneCellAnchor>
    <xdr:from>
      <xdr:col>2</xdr:col>
      <xdr:colOff>638175</xdr:colOff>
      <xdr:row>94</xdr:row>
      <xdr:rowOff>66675</xdr:rowOff>
    </xdr:from>
    <xdr:ext cx="1019175" cy="1077445"/>
    <xdr:pic>
      <xdr:nvPicPr>
        <xdr:cNvPr id="124" name="Рисунок 123" descr="PD_2x2.png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159499" y="34356675"/>
          <a:ext cx="1019175" cy="1077445"/>
        </a:xfrm>
        <a:prstGeom prst="rect">
          <a:avLst/>
        </a:prstGeom>
      </xdr:spPr>
    </xdr:pic>
    <xdr:clientData/>
  </xdr:oneCellAnchor>
  <xdr:oneCellAnchor>
    <xdr:from>
      <xdr:col>2</xdr:col>
      <xdr:colOff>615763</xdr:colOff>
      <xdr:row>102</xdr:row>
      <xdr:rowOff>89646</xdr:rowOff>
    </xdr:from>
    <xdr:ext cx="1019175" cy="1077445"/>
    <xdr:pic>
      <xdr:nvPicPr>
        <xdr:cNvPr id="127" name="Рисунок 126" descr="PD_2x2.png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137087" y="36889764"/>
          <a:ext cx="1019175" cy="1077445"/>
        </a:xfrm>
        <a:prstGeom prst="rect">
          <a:avLst/>
        </a:prstGeom>
      </xdr:spPr>
    </xdr:pic>
    <xdr:clientData/>
  </xdr:oneCellAnchor>
  <xdr:twoCellAnchor editAs="oneCell">
    <xdr:from>
      <xdr:col>2</xdr:col>
      <xdr:colOff>291352</xdr:colOff>
      <xdr:row>29</xdr:row>
      <xdr:rowOff>145677</xdr:rowOff>
    </xdr:from>
    <xdr:to>
      <xdr:col>2</xdr:col>
      <xdr:colOff>1852063</xdr:colOff>
      <xdr:row>32</xdr:row>
      <xdr:rowOff>124959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12676" y="15150353"/>
          <a:ext cx="1560711" cy="920577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32</xdr:row>
      <xdr:rowOff>33617</xdr:rowOff>
    </xdr:from>
    <xdr:to>
      <xdr:col>3</xdr:col>
      <xdr:colOff>299891</xdr:colOff>
      <xdr:row>32</xdr:row>
      <xdr:rowOff>283575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761380" y="12130367"/>
          <a:ext cx="243861" cy="249958"/>
        </a:xfrm>
        <a:prstGeom prst="rect">
          <a:avLst/>
        </a:prstGeom>
      </xdr:spPr>
    </xdr:pic>
    <xdr:clientData/>
  </xdr:twoCellAnchor>
  <xdr:oneCellAnchor>
    <xdr:from>
      <xdr:col>5</xdr:col>
      <xdr:colOff>526676</xdr:colOff>
      <xdr:row>101</xdr:row>
      <xdr:rowOff>22411</xdr:rowOff>
    </xdr:from>
    <xdr:ext cx="278982" cy="396449"/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110382" y="31566970"/>
          <a:ext cx="278982" cy="396449"/>
        </a:xfrm>
        <a:prstGeom prst="rect">
          <a:avLst/>
        </a:prstGeom>
      </xdr:spPr>
    </xdr:pic>
    <xdr:clientData/>
  </xdr:oneCellAnchor>
  <xdr:twoCellAnchor editAs="oneCell">
    <xdr:from>
      <xdr:col>5</xdr:col>
      <xdr:colOff>537882</xdr:colOff>
      <xdr:row>93</xdr:row>
      <xdr:rowOff>56030</xdr:rowOff>
    </xdr:from>
    <xdr:to>
      <xdr:col>6</xdr:col>
      <xdr:colOff>41168</xdr:colOff>
      <xdr:row>93</xdr:row>
      <xdr:rowOff>385243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121588" y="29012030"/>
          <a:ext cx="231668" cy="329213"/>
        </a:xfrm>
        <a:prstGeom prst="rect">
          <a:avLst/>
        </a:prstGeom>
      </xdr:spPr>
    </xdr:pic>
    <xdr:clientData/>
  </xdr:twoCellAnchor>
  <xdr:oneCellAnchor>
    <xdr:from>
      <xdr:col>2</xdr:col>
      <xdr:colOff>212912</xdr:colOff>
      <xdr:row>36</xdr:row>
      <xdr:rowOff>100852</xdr:rowOff>
    </xdr:from>
    <xdr:ext cx="1759323" cy="1753359"/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77C51479-9906-40F0-AC10-2F403403F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236" y="12180793"/>
          <a:ext cx="1759323" cy="1753359"/>
        </a:xfrm>
        <a:prstGeom prst="rect">
          <a:avLst/>
        </a:prstGeom>
      </xdr:spPr>
    </xdr:pic>
    <xdr:clientData/>
  </xdr:oneCellAnchor>
  <xdr:twoCellAnchor editAs="oneCell">
    <xdr:from>
      <xdr:col>5</xdr:col>
      <xdr:colOff>481852</xdr:colOff>
      <xdr:row>36</xdr:row>
      <xdr:rowOff>33618</xdr:rowOff>
    </xdr:from>
    <xdr:to>
      <xdr:col>6</xdr:col>
      <xdr:colOff>61008</xdr:colOff>
      <xdr:row>37</xdr:row>
      <xdr:rowOff>112058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AFBFC0-DD47-4D62-9EB8-DDA293E9C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065558" y="10858500"/>
          <a:ext cx="307538" cy="437029"/>
        </a:xfrm>
        <a:prstGeom prst="rect">
          <a:avLst/>
        </a:prstGeom>
      </xdr:spPr>
    </xdr:pic>
    <xdr:clientData/>
  </xdr:twoCellAnchor>
  <xdr:twoCellAnchor editAs="oneCell">
    <xdr:from>
      <xdr:col>5</xdr:col>
      <xdr:colOff>11207</xdr:colOff>
      <xdr:row>34</xdr:row>
      <xdr:rowOff>11206</xdr:rowOff>
    </xdr:from>
    <xdr:to>
      <xdr:col>5</xdr:col>
      <xdr:colOff>505026</xdr:colOff>
      <xdr:row>35</xdr:row>
      <xdr:rowOff>209549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8AB45D63-98A2-486C-AA38-0492E3B17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594913" y="10208559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5</xdr:col>
      <xdr:colOff>11206</xdr:colOff>
      <xdr:row>38</xdr:row>
      <xdr:rowOff>44823</xdr:rowOff>
    </xdr:from>
    <xdr:to>
      <xdr:col>5</xdr:col>
      <xdr:colOff>590376</xdr:colOff>
      <xdr:row>40</xdr:row>
      <xdr:rowOff>39139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8B17D4C1-51AE-455C-94AE-3FDB9D18A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594912" y="11542058"/>
          <a:ext cx="579170" cy="621846"/>
        </a:xfrm>
        <a:prstGeom prst="rect">
          <a:avLst/>
        </a:prstGeom>
      </xdr:spPr>
    </xdr:pic>
    <xdr:clientData/>
  </xdr:twoCellAnchor>
  <xdr:twoCellAnchor editAs="oneCell">
    <xdr:from>
      <xdr:col>5</xdr:col>
      <xdr:colOff>11206</xdr:colOff>
      <xdr:row>37</xdr:row>
      <xdr:rowOff>33619</xdr:rowOff>
    </xdr:from>
    <xdr:to>
      <xdr:col>5</xdr:col>
      <xdr:colOff>346515</xdr:colOff>
      <xdr:row>38</xdr:row>
      <xdr:rowOff>55164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629C2BB-4CF8-4E4F-A3A6-2F5B5594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94912" y="11217090"/>
          <a:ext cx="335309" cy="335309"/>
        </a:xfrm>
        <a:prstGeom prst="rect">
          <a:avLst/>
        </a:prstGeom>
      </xdr:spPr>
    </xdr:pic>
    <xdr:clientData/>
  </xdr:twoCellAnchor>
  <xdr:oneCellAnchor>
    <xdr:from>
      <xdr:col>2</xdr:col>
      <xdr:colOff>728383</xdr:colOff>
      <xdr:row>110</xdr:row>
      <xdr:rowOff>123265</xdr:rowOff>
    </xdr:from>
    <xdr:ext cx="985113" cy="997200"/>
    <xdr:pic>
      <xdr:nvPicPr>
        <xdr:cNvPr id="89" name="Рисунок 88" descr="PDM1_2x4.png">
          <a:extLst>
            <a:ext uri="{FF2B5EF4-FFF2-40B4-BE49-F238E27FC236}">
              <a16:creationId xmlns:a16="http://schemas.microsoft.com/office/drawing/2014/main" xmlns="" id="{62B3FEE6-4C03-4EE7-B211-DCAC1F51E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249707" y="33225441"/>
          <a:ext cx="985113" cy="997200"/>
        </a:xfrm>
        <a:prstGeom prst="rect">
          <a:avLst/>
        </a:prstGeom>
      </xdr:spPr>
    </xdr:pic>
    <xdr:clientData/>
  </xdr:oneCellAnchor>
  <xdr:oneCellAnchor>
    <xdr:from>
      <xdr:col>2</xdr:col>
      <xdr:colOff>694765</xdr:colOff>
      <xdr:row>110</xdr:row>
      <xdr:rowOff>123265</xdr:rowOff>
    </xdr:from>
    <xdr:ext cx="985113" cy="997200"/>
    <xdr:pic>
      <xdr:nvPicPr>
        <xdr:cNvPr id="91" name="Рисунок 90" descr="PDM1_2x4.png">
          <a:extLst>
            <a:ext uri="{FF2B5EF4-FFF2-40B4-BE49-F238E27FC236}">
              <a16:creationId xmlns:a16="http://schemas.microsoft.com/office/drawing/2014/main" xmlns="" id="{5E2082DF-2B1C-4C38-A5A3-C38C273E8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216089" y="33225441"/>
          <a:ext cx="985113" cy="997200"/>
        </a:xfrm>
        <a:prstGeom prst="rect">
          <a:avLst/>
        </a:prstGeom>
      </xdr:spPr>
    </xdr:pic>
    <xdr:clientData/>
  </xdr:oneCellAnchor>
  <xdr:oneCellAnchor>
    <xdr:from>
      <xdr:col>5</xdr:col>
      <xdr:colOff>481850</xdr:colOff>
      <xdr:row>109</xdr:row>
      <xdr:rowOff>56030</xdr:rowOff>
    </xdr:from>
    <xdr:ext cx="307538" cy="437029"/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96174B99-F271-4355-BB6E-13666F20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065556" y="34155530"/>
          <a:ext cx="307538" cy="437029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107</xdr:row>
      <xdr:rowOff>100853</xdr:rowOff>
    </xdr:from>
    <xdr:to>
      <xdr:col>5</xdr:col>
      <xdr:colOff>493819</xdr:colOff>
      <xdr:row>108</xdr:row>
      <xdr:rowOff>299197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6986A7AC-9861-49AC-9388-7336C9A41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583706" y="33572824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115</xdr:row>
      <xdr:rowOff>123264</xdr:rowOff>
    </xdr:from>
    <xdr:to>
      <xdr:col>5</xdr:col>
      <xdr:colOff>493819</xdr:colOff>
      <xdr:row>117</xdr:row>
      <xdr:rowOff>7843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6FDFC29F-2037-433E-A056-87E2D809B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583706" y="36172588"/>
          <a:ext cx="493819" cy="512108"/>
        </a:xfrm>
        <a:prstGeom prst="rect">
          <a:avLst/>
        </a:prstGeom>
      </xdr:spPr>
    </xdr:pic>
    <xdr:clientData/>
  </xdr:twoCellAnchor>
  <xdr:oneCellAnchor>
    <xdr:from>
      <xdr:col>5</xdr:col>
      <xdr:colOff>470645</xdr:colOff>
      <xdr:row>117</xdr:row>
      <xdr:rowOff>89647</xdr:rowOff>
    </xdr:from>
    <xdr:ext cx="307538" cy="437029"/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16FE2B97-E291-4104-A8B4-E0033E7AD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054351" y="36766500"/>
          <a:ext cx="307538" cy="437029"/>
        </a:xfrm>
        <a:prstGeom prst="rect">
          <a:avLst/>
        </a:prstGeom>
      </xdr:spPr>
    </xdr:pic>
    <xdr:clientData/>
  </xdr:oneCellAnchor>
  <xdr:oneCellAnchor>
    <xdr:from>
      <xdr:col>2</xdr:col>
      <xdr:colOff>672353</xdr:colOff>
      <xdr:row>118</xdr:row>
      <xdr:rowOff>123265</xdr:rowOff>
    </xdr:from>
    <xdr:ext cx="985113" cy="997201"/>
    <xdr:pic>
      <xdr:nvPicPr>
        <xdr:cNvPr id="96" name="Рисунок 95" descr="PDM1_2x4.png">
          <a:extLst>
            <a:ext uri="{FF2B5EF4-FFF2-40B4-BE49-F238E27FC236}">
              <a16:creationId xmlns:a16="http://schemas.microsoft.com/office/drawing/2014/main" xmlns="" id="{9BD91CB0-37E6-447A-8357-F58D3A44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93677" y="35735559"/>
          <a:ext cx="985113" cy="997201"/>
        </a:xfrm>
        <a:prstGeom prst="rect">
          <a:avLst/>
        </a:prstGeom>
      </xdr:spPr>
    </xdr:pic>
    <xdr:clientData/>
  </xdr:oneCellAnchor>
  <xdr:oneCellAnchor>
    <xdr:from>
      <xdr:col>3</xdr:col>
      <xdr:colOff>168090</xdr:colOff>
      <xdr:row>121</xdr:row>
      <xdr:rowOff>33618</xdr:rowOff>
    </xdr:from>
    <xdr:ext cx="242716" cy="252000"/>
    <xdr:pic>
      <xdr:nvPicPr>
        <xdr:cNvPr id="101" name="Рисунок 100" descr="POE.png">
          <a:extLst>
            <a:ext uri="{FF2B5EF4-FFF2-40B4-BE49-F238E27FC236}">
              <a16:creationId xmlns:a16="http://schemas.microsoft.com/office/drawing/2014/main" xmlns="" id="{C4ACFBB6-C3FF-4869-9FDD-4BC389EF9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4561" y="36587206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5</xdr:col>
      <xdr:colOff>11206</xdr:colOff>
      <xdr:row>111</xdr:row>
      <xdr:rowOff>33617</xdr:rowOff>
    </xdr:from>
    <xdr:to>
      <xdr:col>5</xdr:col>
      <xdr:colOff>590376</xdr:colOff>
      <xdr:row>113</xdr:row>
      <xdr:rowOff>27934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AA391A2C-DCE8-4036-806F-BA4808129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460441" y="34771852"/>
          <a:ext cx="579170" cy="621846"/>
        </a:xfrm>
        <a:prstGeom prst="rect">
          <a:avLst/>
        </a:prstGeom>
      </xdr:spPr>
    </xdr:pic>
    <xdr:clientData/>
  </xdr:twoCellAnchor>
  <xdr:twoCellAnchor editAs="oneCell">
    <xdr:from>
      <xdr:col>5</xdr:col>
      <xdr:colOff>11204</xdr:colOff>
      <xdr:row>119</xdr:row>
      <xdr:rowOff>33618</xdr:rowOff>
    </xdr:from>
    <xdr:to>
      <xdr:col>5</xdr:col>
      <xdr:colOff>590374</xdr:colOff>
      <xdr:row>121</xdr:row>
      <xdr:rowOff>27934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DBA7D7A8-832F-427F-97B9-81540E86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594910" y="37427647"/>
          <a:ext cx="579170" cy="62184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118</xdr:row>
      <xdr:rowOff>0</xdr:rowOff>
    </xdr:from>
    <xdr:to>
      <xdr:col>5</xdr:col>
      <xdr:colOff>335309</xdr:colOff>
      <xdr:row>119</xdr:row>
      <xdr:rowOff>21545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617DCF39-3804-4006-B25E-34CDD045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449235" y="37024235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4</xdr:col>
      <xdr:colOff>3283324</xdr:colOff>
      <xdr:row>110</xdr:row>
      <xdr:rowOff>22412</xdr:rowOff>
    </xdr:from>
    <xdr:to>
      <xdr:col>5</xdr:col>
      <xdr:colOff>324103</xdr:colOff>
      <xdr:row>111</xdr:row>
      <xdr:rowOff>43956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CBA32193-1ADC-4BBB-80F6-43E79BB2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72500" y="34502912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44</xdr:row>
      <xdr:rowOff>44824</xdr:rowOff>
    </xdr:from>
    <xdr:to>
      <xdr:col>2</xdr:col>
      <xdr:colOff>1988976</xdr:colOff>
      <xdr:row>49</xdr:row>
      <xdr:rowOff>230280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37045E91-ADEB-4E09-B95A-B81632B9D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711824" y="15945971"/>
          <a:ext cx="1798476" cy="1754280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44</xdr:row>
      <xdr:rowOff>56029</xdr:rowOff>
    </xdr:from>
    <xdr:to>
      <xdr:col>3</xdr:col>
      <xdr:colOff>288684</xdr:colOff>
      <xdr:row>44</xdr:row>
      <xdr:rowOff>305987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35F36ABF-77EF-413F-BCAD-86D63E67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50173" y="17248654"/>
          <a:ext cx="243861" cy="249958"/>
        </a:xfrm>
        <a:prstGeom prst="rect">
          <a:avLst/>
        </a:prstGeom>
      </xdr:spPr>
    </xdr:pic>
    <xdr:clientData/>
  </xdr:twoCellAnchor>
  <xdr:oneCellAnchor>
    <xdr:from>
      <xdr:col>2</xdr:col>
      <xdr:colOff>548528</xdr:colOff>
      <xdr:row>134</xdr:row>
      <xdr:rowOff>89087</xdr:rowOff>
    </xdr:from>
    <xdr:ext cx="1019175" cy="1077445"/>
    <xdr:pic>
      <xdr:nvPicPr>
        <xdr:cNvPr id="138" name="Рисунок 137" descr="PD_2x2.png">
          <a:extLst>
            <a:ext uri="{FF2B5EF4-FFF2-40B4-BE49-F238E27FC236}">
              <a16:creationId xmlns:a16="http://schemas.microsoft.com/office/drawing/2014/main" xmlns="" id="{14155214-E1C3-4DFF-8835-C76982AB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072653" y="47085437"/>
          <a:ext cx="1019175" cy="1077445"/>
        </a:xfrm>
        <a:prstGeom prst="rect">
          <a:avLst/>
        </a:prstGeom>
      </xdr:spPr>
    </xdr:pic>
    <xdr:clientData/>
  </xdr:oneCellAnchor>
  <xdr:twoCellAnchor editAs="oneCell">
    <xdr:from>
      <xdr:col>5</xdr:col>
      <xdr:colOff>11206</xdr:colOff>
      <xdr:row>135</xdr:row>
      <xdr:rowOff>134470</xdr:rowOff>
    </xdr:from>
    <xdr:to>
      <xdr:col>5</xdr:col>
      <xdr:colOff>505025</xdr:colOff>
      <xdr:row>137</xdr:row>
      <xdr:rowOff>19049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8E3DC3C8-6D6C-4CC2-8458-82138BCF9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594912" y="42638382"/>
          <a:ext cx="493819" cy="512108"/>
        </a:xfrm>
        <a:prstGeom prst="rect">
          <a:avLst/>
        </a:prstGeom>
      </xdr:spPr>
    </xdr:pic>
    <xdr:clientData/>
  </xdr:twoCellAnchor>
  <xdr:oneCellAnchor>
    <xdr:from>
      <xdr:col>2</xdr:col>
      <xdr:colOff>548528</xdr:colOff>
      <xdr:row>138</xdr:row>
      <xdr:rowOff>89087</xdr:rowOff>
    </xdr:from>
    <xdr:ext cx="1019175" cy="1077445"/>
    <xdr:pic>
      <xdr:nvPicPr>
        <xdr:cNvPr id="142" name="Рисунок 141" descr="PD_2x2.png">
          <a:extLst>
            <a:ext uri="{FF2B5EF4-FFF2-40B4-BE49-F238E27FC236}">
              <a16:creationId xmlns:a16="http://schemas.microsoft.com/office/drawing/2014/main" xmlns="" id="{8AF9451F-0654-47AB-BC67-5573BB067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069852" y="43478263"/>
          <a:ext cx="1019175" cy="1077445"/>
        </a:xfrm>
        <a:prstGeom prst="rect">
          <a:avLst/>
        </a:prstGeom>
      </xdr:spPr>
    </xdr:pic>
    <xdr:clientData/>
  </xdr:oneCellAnchor>
  <xdr:twoCellAnchor editAs="oneCell">
    <xdr:from>
      <xdr:col>5</xdr:col>
      <xdr:colOff>470647</xdr:colOff>
      <xdr:row>135</xdr:row>
      <xdr:rowOff>257735</xdr:rowOff>
    </xdr:from>
    <xdr:to>
      <xdr:col>6</xdr:col>
      <xdr:colOff>47091</xdr:colOff>
      <xdr:row>137</xdr:row>
      <xdr:rowOff>156882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A6FCCFC5-198C-4D21-A97E-9D7ED861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054353" y="42761647"/>
          <a:ext cx="304826" cy="526676"/>
        </a:xfrm>
        <a:prstGeom prst="rect">
          <a:avLst/>
        </a:prstGeom>
      </xdr:spPr>
    </xdr:pic>
    <xdr:clientData/>
  </xdr:twoCellAnchor>
  <xdr:oneCellAnchor>
    <xdr:from>
      <xdr:col>2</xdr:col>
      <xdr:colOff>369794</xdr:colOff>
      <xdr:row>163</xdr:row>
      <xdr:rowOff>134471</xdr:rowOff>
    </xdr:from>
    <xdr:ext cx="1152244" cy="987638"/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7AFC47B0-01C3-49CF-B41A-143BAE2CF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891118" y="50179942"/>
          <a:ext cx="1152244" cy="987638"/>
        </a:xfrm>
        <a:prstGeom prst="rect">
          <a:avLst/>
        </a:prstGeom>
      </xdr:spPr>
    </xdr:pic>
    <xdr:clientData/>
  </xdr:oneCellAnchor>
  <xdr:oneCellAnchor>
    <xdr:from>
      <xdr:col>3</xdr:col>
      <xdr:colOff>123265</xdr:colOff>
      <xdr:row>166</xdr:row>
      <xdr:rowOff>44823</xdr:rowOff>
    </xdr:from>
    <xdr:ext cx="237765" cy="249958"/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505361A6-B12A-4E15-94F3-A9860660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829736" y="51031588"/>
          <a:ext cx="237765" cy="249958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160</xdr:row>
      <xdr:rowOff>112059</xdr:rowOff>
    </xdr:from>
    <xdr:to>
      <xdr:col>5</xdr:col>
      <xdr:colOff>493819</xdr:colOff>
      <xdr:row>161</xdr:row>
      <xdr:rowOff>310403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393280D7-985F-475C-AA5E-DEBB34A3E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583706" y="49294677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5</xdr:col>
      <xdr:colOff>470647</xdr:colOff>
      <xdr:row>160</xdr:row>
      <xdr:rowOff>212911</xdr:rowOff>
    </xdr:from>
    <xdr:to>
      <xdr:col>6</xdr:col>
      <xdr:colOff>47091</xdr:colOff>
      <xdr:row>162</xdr:row>
      <xdr:rowOff>112058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4507842E-0408-48DB-996A-64967B9C1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054353" y="49395529"/>
          <a:ext cx="304826" cy="52667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579170</xdr:colOff>
      <xdr:row>165</xdr:row>
      <xdr:rowOff>308081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E63524E2-CCF5-4752-BBAB-194348BB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583706" y="51726353"/>
          <a:ext cx="579170" cy="62184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163</xdr:row>
      <xdr:rowOff>0</xdr:rowOff>
    </xdr:from>
    <xdr:to>
      <xdr:col>5</xdr:col>
      <xdr:colOff>335309</xdr:colOff>
      <xdr:row>164</xdr:row>
      <xdr:rowOff>21545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25FDA6B5-EC4E-4BE2-B17D-5D5DEFC9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83706" y="51412588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323116</xdr:colOff>
      <xdr:row>10</xdr:row>
      <xdr:rowOff>39834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4F72F713-A71B-4FD6-81C5-D687090D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583706" y="2353235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74</xdr:row>
      <xdr:rowOff>0</xdr:rowOff>
    </xdr:from>
    <xdr:to>
      <xdr:col>5</xdr:col>
      <xdr:colOff>323116</xdr:colOff>
      <xdr:row>75</xdr:row>
      <xdr:rowOff>39834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93812DD9-9AD0-4249-8712-FFD5D6E3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583706" y="22938441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323116</xdr:colOff>
      <xdr:row>14</xdr:row>
      <xdr:rowOff>39834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EAD6C0C8-2788-44F7-B49D-C913A36FF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583706" y="3608294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323116</xdr:colOff>
      <xdr:row>18</xdr:row>
      <xdr:rowOff>39834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A8D9C801-1659-42B5-8806-18D4C169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583706" y="4863353"/>
          <a:ext cx="323116" cy="353599"/>
        </a:xfrm>
        <a:prstGeom prst="rect">
          <a:avLst/>
        </a:prstGeom>
      </xdr:spPr>
    </xdr:pic>
    <xdr:clientData/>
  </xdr:twoCellAnchor>
  <xdr:oneCellAnchor>
    <xdr:from>
      <xdr:col>2</xdr:col>
      <xdr:colOff>600074</xdr:colOff>
      <xdr:row>82</xdr:row>
      <xdr:rowOff>73399</xdr:rowOff>
    </xdr:from>
    <xdr:ext cx="1019175" cy="1077445"/>
    <xdr:pic>
      <xdr:nvPicPr>
        <xdr:cNvPr id="129" name="Рисунок 128" descr="PD_2x2.png">
          <a:extLst>
            <a:ext uri="{FF2B5EF4-FFF2-40B4-BE49-F238E27FC236}">
              <a16:creationId xmlns:a16="http://schemas.microsoft.com/office/drawing/2014/main" xmlns="" id="{E43A641B-94C4-4136-A8CC-A55C6AF5C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121398" y="24266899"/>
          <a:ext cx="1019175" cy="1077445"/>
        </a:xfrm>
        <a:prstGeom prst="rect">
          <a:avLst/>
        </a:prstGeom>
      </xdr:spPr>
    </xdr:pic>
    <xdr:clientData/>
  </xdr:oneCellAnchor>
  <xdr:twoCellAnchor editAs="oneCell">
    <xdr:from>
      <xdr:col>4</xdr:col>
      <xdr:colOff>3283324</xdr:colOff>
      <xdr:row>82</xdr:row>
      <xdr:rowOff>11206</xdr:rowOff>
    </xdr:from>
    <xdr:to>
      <xdr:col>5</xdr:col>
      <xdr:colOff>324103</xdr:colOff>
      <xdr:row>83</xdr:row>
      <xdr:rowOff>32750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C872C0A9-8EAB-4537-8108-6919F23C0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72500" y="25515794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83</xdr:row>
      <xdr:rowOff>22412</xdr:rowOff>
    </xdr:from>
    <xdr:to>
      <xdr:col>5</xdr:col>
      <xdr:colOff>579170</xdr:colOff>
      <xdr:row>85</xdr:row>
      <xdr:rowOff>16729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63A3C438-0093-44BF-9A74-9587BA171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583706" y="25784736"/>
          <a:ext cx="579170" cy="621846"/>
        </a:xfrm>
        <a:prstGeom prst="rect">
          <a:avLst/>
        </a:prstGeom>
      </xdr:spPr>
    </xdr:pic>
    <xdr:clientData/>
  </xdr:twoCellAnchor>
  <xdr:oneCellAnchor>
    <xdr:from>
      <xdr:col>5</xdr:col>
      <xdr:colOff>493057</xdr:colOff>
      <xdr:row>81</xdr:row>
      <xdr:rowOff>56030</xdr:rowOff>
    </xdr:from>
    <xdr:ext cx="307538" cy="437029"/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674804FE-7B5B-4C0F-934F-D89D5342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076763" y="25190824"/>
          <a:ext cx="307538" cy="437029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79</xdr:row>
      <xdr:rowOff>112059</xdr:rowOff>
    </xdr:from>
    <xdr:to>
      <xdr:col>5</xdr:col>
      <xdr:colOff>493819</xdr:colOff>
      <xdr:row>80</xdr:row>
      <xdr:rowOff>310403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F5E89345-B113-4A58-9F52-65DAF69B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583706" y="24619324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86</xdr:row>
      <xdr:rowOff>0</xdr:rowOff>
    </xdr:from>
    <xdr:to>
      <xdr:col>5</xdr:col>
      <xdr:colOff>323116</xdr:colOff>
      <xdr:row>87</xdr:row>
      <xdr:rowOff>39834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12C2F2B2-CAD3-45A0-8006-1DB13082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26703618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323116</xdr:colOff>
      <xdr:row>22</xdr:row>
      <xdr:rowOff>39835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BC519ABA-41DB-4BEC-94E4-615FAF2B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6118412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323116</xdr:colOff>
      <xdr:row>26</xdr:row>
      <xdr:rowOff>39835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D2E2E8B7-F9EB-41EB-9D24-9A0BB7CA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7373471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323116</xdr:colOff>
      <xdr:row>30</xdr:row>
      <xdr:rowOff>39834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78F0EB29-43C4-40B0-A0B9-079037BEC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8628529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94</xdr:row>
      <xdr:rowOff>0</xdr:rowOff>
    </xdr:from>
    <xdr:to>
      <xdr:col>5</xdr:col>
      <xdr:colOff>323116</xdr:colOff>
      <xdr:row>95</xdr:row>
      <xdr:rowOff>39834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49166ED1-B535-4E56-95BD-AA27C7ED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29292176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323116</xdr:colOff>
      <xdr:row>91</xdr:row>
      <xdr:rowOff>39834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7080B133-4C18-48EB-BAFE-47D84BB3E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27958676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98</xdr:row>
      <xdr:rowOff>0</xdr:rowOff>
    </xdr:from>
    <xdr:to>
      <xdr:col>5</xdr:col>
      <xdr:colOff>323116</xdr:colOff>
      <xdr:row>99</xdr:row>
      <xdr:rowOff>39835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AFD66A5F-0819-4195-AED3-4989E7E24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30547235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102</xdr:row>
      <xdr:rowOff>0</xdr:rowOff>
    </xdr:from>
    <xdr:to>
      <xdr:col>5</xdr:col>
      <xdr:colOff>323116</xdr:colOff>
      <xdr:row>103</xdr:row>
      <xdr:rowOff>39834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3FDBA25F-88A2-4EC7-9918-958F0934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31847118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323116</xdr:colOff>
      <xdr:row>123</xdr:row>
      <xdr:rowOff>39835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498E355C-593A-423F-AE05-ED46D7721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38279294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126</xdr:row>
      <xdr:rowOff>0</xdr:rowOff>
    </xdr:from>
    <xdr:to>
      <xdr:col>5</xdr:col>
      <xdr:colOff>323116</xdr:colOff>
      <xdr:row>127</xdr:row>
      <xdr:rowOff>39834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702A3DC-BA30-428B-9A28-31D6F9962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39534353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130</xdr:row>
      <xdr:rowOff>0</xdr:rowOff>
    </xdr:from>
    <xdr:to>
      <xdr:col>5</xdr:col>
      <xdr:colOff>323116</xdr:colOff>
      <xdr:row>131</xdr:row>
      <xdr:rowOff>39834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3007478A-7FD4-43DD-B367-4F6188CF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706" y="40879059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138</xdr:row>
      <xdr:rowOff>0</xdr:rowOff>
    </xdr:from>
    <xdr:to>
      <xdr:col>5</xdr:col>
      <xdr:colOff>323116</xdr:colOff>
      <xdr:row>139</xdr:row>
      <xdr:rowOff>39835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82FD5BFC-1970-4F2D-AAA2-7F3DD2D9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583706" y="43389176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323116</xdr:colOff>
      <xdr:row>42</xdr:row>
      <xdr:rowOff>39834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1001D5A6-53E9-4564-800E-CE2716CA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583706" y="12449735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323116</xdr:colOff>
      <xdr:row>46</xdr:row>
      <xdr:rowOff>39834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4F69C176-A21F-48E2-93C8-3C782401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583706" y="13704794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5</xdr:col>
      <xdr:colOff>323116</xdr:colOff>
      <xdr:row>50</xdr:row>
      <xdr:rowOff>39834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87A8F412-2FB0-4465-B4E1-C6FA75B91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224675">
          <a:off x="8583706" y="14959853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5</xdr:col>
      <xdr:colOff>323116</xdr:colOff>
      <xdr:row>54</xdr:row>
      <xdr:rowOff>39835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EA615977-CB69-42EA-AE12-68E4F24CD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231748">
          <a:off x="8583706" y="16214912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323116</xdr:colOff>
      <xdr:row>58</xdr:row>
      <xdr:rowOff>39835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5E2A6DA9-9E81-4F55-8393-457D9F68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184467">
          <a:off x="8583706" y="17469971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5</xdr:col>
      <xdr:colOff>323116</xdr:colOff>
      <xdr:row>66</xdr:row>
      <xdr:rowOff>39834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2048722B-48F8-4D21-A3AC-03DBBC2FB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193194">
          <a:off x="8583706" y="19980088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69</xdr:row>
      <xdr:rowOff>0</xdr:rowOff>
    </xdr:from>
    <xdr:to>
      <xdr:col>5</xdr:col>
      <xdr:colOff>323116</xdr:colOff>
      <xdr:row>70</xdr:row>
      <xdr:rowOff>39834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24920639-2CB7-4E2D-9080-BDCF0A79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583706" y="21235147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143</xdr:row>
      <xdr:rowOff>0</xdr:rowOff>
    </xdr:from>
    <xdr:to>
      <xdr:col>5</xdr:col>
      <xdr:colOff>323116</xdr:colOff>
      <xdr:row>148</xdr:row>
      <xdr:rowOff>39834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CBC9AE85-1766-453A-856E-E41513FCB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583706" y="44958000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151</xdr:row>
      <xdr:rowOff>0</xdr:rowOff>
    </xdr:from>
    <xdr:to>
      <xdr:col>5</xdr:col>
      <xdr:colOff>323116</xdr:colOff>
      <xdr:row>152</xdr:row>
      <xdr:rowOff>39834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46D796D5-AE81-47D1-B8E2-EFA85569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583706" y="46213059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155</xdr:row>
      <xdr:rowOff>0</xdr:rowOff>
    </xdr:from>
    <xdr:to>
      <xdr:col>5</xdr:col>
      <xdr:colOff>323116</xdr:colOff>
      <xdr:row>156</xdr:row>
      <xdr:rowOff>39834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5492D4AF-4015-4189-9D79-1808EF63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583706" y="47535353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323116</xdr:colOff>
      <xdr:row>168</xdr:row>
      <xdr:rowOff>39834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E4991384-1F0B-4232-80FC-714D4E7D4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11034818">
          <a:off x="8583706" y="51412588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170</xdr:row>
      <xdr:rowOff>280147</xdr:rowOff>
    </xdr:from>
    <xdr:to>
      <xdr:col>5</xdr:col>
      <xdr:colOff>353599</xdr:colOff>
      <xdr:row>172</xdr:row>
      <xdr:rowOff>30603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48F2F8A0-99BE-4CEE-B7D7-3F11B0DD4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583706" y="52712471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174</xdr:row>
      <xdr:rowOff>324972</xdr:rowOff>
    </xdr:from>
    <xdr:to>
      <xdr:col>5</xdr:col>
      <xdr:colOff>353599</xdr:colOff>
      <xdr:row>176</xdr:row>
      <xdr:rowOff>30604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E8AB8A65-060F-4B86-817C-C695D780A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583706" y="54012354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3283325</xdr:colOff>
      <xdr:row>178</xdr:row>
      <xdr:rowOff>403411</xdr:rowOff>
    </xdr:from>
    <xdr:to>
      <xdr:col>5</xdr:col>
      <xdr:colOff>342394</xdr:colOff>
      <xdr:row>180</xdr:row>
      <xdr:rowOff>30602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9A5A5B92-FA50-4ED7-BF17-EB5553C7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572501" y="55390676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3283325</xdr:colOff>
      <xdr:row>182</xdr:row>
      <xdr:rowOff>268942</xdr:rowOff>
    </xdr:from>
    <xdr:to>
      <xdr:col>5</xdr:col>
      <xdr:colOff>342394</xdr:colOff>
      <xdr:row>184</xdr:row>
      <xdr:rowOff>19397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7FAF3605-DC52-403F-9175-58A3032F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572501" y="56634530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186</xdr:row>
      <xdr:rowOff>268941</xdr:rowOff>
    </xdr:from>
    <xdr:to>
      <xdr:col>5</xdr:col>
      <xdr:colOff>353599</xdr:colOff>
      <xdr:row>188</xdr:row>
      <xdr:rowOff>19397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2C8D650D-4AE7-4D17-B7AE-6AE57232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583706" y="57889588"/>
          <a:ext cx="353599" cy="3779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56</xdr:row>
      <xdr:rowOff>47625</xdr:rowOff>
    </xdr:from>
    <xdr:to>
      <xdr:col>3</xdr:col>
      <xdr:colOff>280815</xdr:colOff>
      <xdr:row>56</xdr:row>
      <xdr:rowOff>299625</xdr:rowOff>
    </xdr:to>
    <xdr:pic>
      <xdr:nvPicPr>
        <xdr:cNvPr id="21" name="Рисунок 20" descr="OSD_button.png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0" y="9439275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64</xdr:row>
      <xdr:rowOff>38100</xdr:rowOff>
    </xdr:from>
    <xdr:to>
      <xdr:col>3</xdr:col>
      <xdr:colOff>280815</xdr:colOff>
      <xdr:row>64</xdr:row>
      <xdr:rowOff>290100</xdr:rowOff>
    </xdr:to>
    <xdr:pic>
      <xdr:nvPicPr>
        <xdr:cNvPr id="24" name="Рисунок 23" descr="OSD_button.png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0" y="10687050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56</xdr:row>
      <xdr:rowOff>47625</xdr:rowOff>
    </xdr:from>
    <xdr:to>
      <xdr:col>3</xdr:col>
      <xdr:colOff>547516</xdr:colOff>
      <xdr:row>56</xdr:row>
      <xdr:rowOff>299625</xdr:rowOff>
    </xdr:to>
    <xdr:pic>
      <xdr:nvPicPr>
        <xdr:cNvPr id="26" name="Рисунок 25" descr="LP.png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4900" y="9439275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64</xdr:row>
      <xdr:rowOff>38100</xdr:rowOff>
    </xdr:from>
    <xdr:to>
      <xdr:col>3</xdr:col>
      <xdr:colOff>547516</xdr:colOff>
      <xdr:row>64</xdr:row>
      <xdr:rowOff>290100</xdr:rowOff>
    </xdr:to>
    <xdr:pic>
      <xdr:nvPicPr>
        <xdr:cNvPr id="27" name="Рисунок 26" descr="LP.png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4900" y="106870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359149</xdr:colOff>
      <xdr:row>53</xdr:row>
      <xdr:rowOff>182008</xdr:rowOff>
    </xdr:from>
    <xdr:to>
      <xdr:col>2</xdr:col>
      <xdr:colOff>1635498</xdr:colOff>
      <xdr:row>56</xdr:row>
      <xdr:rowOff>135030</xdr:rowOff>
    </xdr:to>
    <xdr:pic>
      <xdr:nvPicPr>
        <xdr:cNvPr id="37" name="Рисунок 36" descr="PNM_v.7.png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880473" y="16195214"/>
          <a:ext cx="1276349" cy="894316"/>
        </a:xfrm>
        <a:prstGeom prst="rect">
          <a:avLst/>
        </a:prstGeom>
      </xdr:spPr>
    </xdr:pic>
    <xdr:clientData/>
  </xdr:twoCellAnchor>
  <xdr:twoCellAnchor editAs="oneCell">
    <xdr:from>
      <xdr:col>2</xdr:col>
      <xdr:colOff>261097</xdr:colOff>
      <xdr:row>61</xdr:row>
      <xdr:rowOff>40902</xdr:rowOff>
    </xdr:from>
    <xdr:to>
      <xdr:col>2</xdr:col>
      <xdr:colOff>1823197</xdr:colOff>
      <xdr:row>64</xdr:row>
      <xdr:rowOff>194521</xdr:rowOff>
    </xdr:to>
    <xdr:pic>
      <xdr:nvPicPr>
        <xdr:cNvPr id="38" name="Рисунок 37" descr="PNM_v.7.png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782421" y="17309167"/>
          <a:ext cx="1562100" cy="109491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16</xdr:row>
      <xdr:rowOff>38100</xdr:rowOff>
    </xdr:from>
    <xdr:to>
      <xdr:col>3</xdr:col>
      <xdr:colOff>271290</xdr:colOff>
      <xdr:row>16</xdr:row>
      <xdr:rowOff>290100</xdr:rowOff>
    </xdr:to>
    <xdr:pic>
      <xdr:nvPicPr>
        <xdr:cNvPr id="65" name="Рисунок 64" descr="OSD_coax.png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5" y="3143250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16</xdr:row>
      <xdr:rowOff>38100</xdr:rowOff>
    </xdr:from>
    <xdr:to>
      <xdr:col>3</xdr:col>
      <xdr:colOff>547516</xdr:colOff>
      <xdr:row>16</xdr:row>
      <xdr:rowOff>290100</xdr:rowOff>
    </xdr:to>
    <xdr:pic>
      <xdr:nvPicPr>
        <xdr:cNvPr id="72" name="Рисунок 71" descr="2_color.png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010150" y="44005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298076</xdr:colOff>
      <xdr:row>13</xdr:row>
      <xdr:rowOff>152400</xdr:rowOff>
    </xdr:from>
    <xdr:to>
      <xdr:col>2</xdr:col>
      <xdr:colOff>1860176</xdr:colOff>
      <xdr:row>16</xdr:row>
      <xdr:rowOff>133350</xdr:rowOff>
    </xdr:to>
    <xdr:pic>
      <xdr:nvPicPr>
        <xdr:cNvPr id="73" name="Рисунок 72" descr="PN_2x3.png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19400" y="3615018"/>
          <a:ext cx="1562100" cy="92224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28575</xdr:rowOff>
    </xdr:from>
    <xdr:to>
      <xdr:col>2</xdr:col>
      <xdr:colOff>293491</xdr:colOff>
      <xdr:row>3</xdr:row>
      <xdr:rowOff>187575</xdr:rowOff>
    </xdr:to>
    <xdr:pic>
      <xdr:nvPicPr>
        <xdr:cNvPr id="62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173370</xdr:colOff>
      <xdr:row>2</xdr:row>
      <xdr:rowOff>180000</xdr:rowOff>
    </xdr:to>
    <xdr:pic>
      <xdr:nvPicPr>
        <xdr:cNvPr id="67" name="Рисунок 66" descr="2_color.png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6" y="381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</xdr:row>
      <xdr:rowOff>0</xdr:rowOff>
    </xdr:from>
    <xdr:to>
      <xdr:col>6</xdr:col>
      <xdr:colOff>173370</xdr:colOff>
      <xdr:row>3</xdr:row>
      <xdr:rowOff>180000</xdr:rowOff>
    </xdr:to>
    <xdr:pic>
      <xdr:nvPicPr>
        <xdr:cNvPr id="76" name="Рисунок 75" descr="AF.png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6" y="571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346737</xdr:colOff>
      <xdr:row>4</xdr:row>
      <xdr:rowOff>169500</xdr:rowOff>
    </xdr:to>
    <xdr:pic>
      <xdr:nvPicPr>
        <xdr:cNvPr id="78" name="Рисунок 77" descr="Final.png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5800" y="571500"/>
          <a:ext cx="346737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346736</xdr:colOff>
      <xdr:row>2</xdr:row>
      <xdr:rowOff>169500</xdr:rowOff>
    </xdr:to>
    <xdr:pic>
      <xdr:nvPicPr>
        <xdr:cNvPr id="84" name="Рисунок 83" descr="Soon_v2.png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5800" y="190500"/>
          <a:ext cx="34673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0</xdr:row>
      <xdr:rowOff>0</xdr:rowOff>
    </xdr:from>
    <xdr:to>
      <xdr:col>6</xdr:col>
      <xdr:colOff>173370</xdr:colOff>
      <xdr:row>0</xdr:row>
      <xdr:rowOff>180000</xdr:rowOff>
    </xdr:to>
    <xdr:pic>
      <xdr:nvPicPr>
        <xdr:cNvPr id="93" name="Рисунок 92" descr="3WS.png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6" y="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173368</xdr:colOff>
      <xdr:row>4</xdr:row>
      <xdr:rowOff>180000</xdr:rowOff>
    </xdr:to>
    <xdr:pic>
      <xdr:nvPicPr>
        <xdr:cNvPr id="102" name="Рисунок 101" descr="OSD_coax.png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5" y="762000"/>
          <a:ext cx="173368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</xdr:row>
      <xdr:rowOff>0</xdr:rowOff>
    </xdr:from>
    <xdr:to>
      <xdr:col>6</xdr:col>
      <xdr:colOff>173370</xdr:colOff>
      <xdr:row>1</xdr:row>
      <xdr:rowOff>180000</xdr:rowOff>
    </xdr:to>
    <xdr:pic>
      <xdr:nvPicPr>
        <xdr:cNvPr id="103" name="Рисунок 102" descr="LP.png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6" y="190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173368</xdr:colOff>
      <xdr:row>0</xdr:row>
      <xdr:rowOff>180000</xdr:rowOff>
    </xdr:to>
    <xdr:pic>
      <xdr:nvPicPr>
        <xdr:cNvPr id="104" name="Рисунок 103" descr="OSD_button.png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5800" y="0"/>
          <a:ext cx="173368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616323</xdr:colOff>
      <xdr:row>98</xdr:row>
      <xdr:rowOff>112059</xdr:rowOff>
    </xdr:from>
    <xdr:to>
      <xdr:col>2</xdr:col>
      <xdr:colOff>1634443</xdr:colOff>
      <xdr:row>101</xdr:row>
      <xdr:rowOff>243754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137647" y="12673853"/>
          <a:ext cx="1018120" cy="1072989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280147</xdr:colOff>
      <xdr:row>29</xdr:row>
      <xdr:rowOff>201705</xdr:rowOff>
    </xdr:from>
    <xdr:to>
      <xdr:col>2</xdr:col>
      <xdr:colOff>1842247</xdr:colOff>
      <xdr:row>32</xdr:row>
      <xdr:rowOff>182654</xdr:rowOff>
    </xdr:to>
    <xdr:pic>
      <xdr:nvPicPr>
        <xdr:cNvPr id="77" name="Рисунок 76" descr="PN_2x3.png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01471" y="4919381"/>
          <a:ext cx="1562100" cy="922244"/>
        </a:xfrm>
        <a:prstGeom prst="rect">
          <a:avLst/>
        </a:prstGeom>
      </xdr:spPr>
    </xdr:pic>
    <xdr:clientData/>
  </xdr:twoCellAnchor>
  <xdr:twoCellAnchor editAs="oneCell">
    <xdr:from>
      <xdr:col>3</xdr:col>
      <xdr:colOff>44263</xdr:colOff>
      <xdr:row>32</xdr:row>
      <xdr:rowOff>50426</xdr:rowOff>
    </xdr:from>
    <xdr:to>
      <xdr:col>3</xdr:col>
      <xdr:colOff>286978</xdr:colOff>
      <xdr:row>32</xdr:row>
      <xdr:rowOff>302426</xdr:rowOff>
    </xdr:to>
    <xdr:pic>
      <xdr:nvPicPr>
        <xdr:cNvPr id="82" name="Рисунок 81" descr="OSD_coax.png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0734" y="5709397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320488</xdr:colOff>
      <xdr:row>32</xdr:row>
      <xdr:rowOff>50426</xdr:rowOff>
    </xdr:from>
    <xdr:to>
      <xdr:col>3</xdr:col>
      <xdr:colOff>563204</xdr:colOff>
      <xdr:row>32</xdr:row>
      <xdr:rowOff>302426</xdr:rowOff>
    </xdr:to>
    <xdr:pic>
      <xdr:nvPicPr>
        <xdr:cNvPr id="83" name="Рисунок 82" descr="2_color.png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026959" y="5709397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40341</xdr:colOff>
      <xdr:row>141</xdr:row>
      <xdr:rowOff>26894</xdr:rowOff>
    </xdr:from>
    <xdr:to>
      <xdr:col>3</xdr:col>
      <xdr:colOff>283056</xdr:colOff>
      <xdr:row>141</xdr:row>
      <xdr:rowOff>278894</xdr:rowOff>
    </xdr:to>
    <xdr:pic>
      <xdr:nvPicPr>
        <xdr:cNvPr id="88" name="Рисунок 87" descr="OSD_button.png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6812" y="22315394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302559</xdr:colOff>
      <xdr:row>141</xdr:row>
      <xdr:rowOff>22412</xdr:rowOff>
    </xdr:from>
    <xdr:to>
      <xdr:col>3</xdr:col>
      <xdr:colOff>545274</xdr:colOff>
      <xdr:row>141</xdr:row>
      <xdr:rowOff>274411</xdr:rowOff>
    </xdr:to>
    <xdr:pic>
      <xdr:nvPicPr>
        <xdr:cNvPr id="115" name="Рисунок 114" descr="OSD_button.png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9030" y="22310912"/>
          <a:ext cx="242715" cy="25199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22412</xdr:rowOff>
    </xdr:from>
    <xdr:to>
      <xdr:col>7</xdr:col>
      <xdr:colOff>183482</xdr:colOff>
      <xdr:row>1</xdr:row>
      <xdr:rowOff>22412</xdr:rowOff>
    </xdr:to>
    <xdr:pic>
      <xdr:nvPicPr>
        <xdr:cNvPr id="116" name="Рисунок 115" descr="OSD_button.png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6913" y="22412"/>
          <a:ext cx="183482" cy="1905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101</xdr:row>
      <xdr:rowOff>78440</xdr:rowOff>
    </xdr:from>
    <xdr:to>
      <xdr:col>3</xdr:col>
      <xdr:colOff>255067</xdr:colOff>
      <xdr:row>102</xdr:row>
      <xdr:rowOff>14633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717677" y="12326469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291353</xdr:colOff>
      <xdr:row>101</xdr:row>
      <xdr:rowOff>67236</xdr:rowOff>
    </xdr:from>
    <xdr:to>
      <xdr:col>3</xdr:col>
      <xdr:colOff>535214</xdr:colOff>
      <xdr:row>102</xdr:row>
      <xdr:rowOff>3429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997824" y="12315265"/>
          <a:ext cx="243861" cy="249958"/>
        </a:xfrm>
        <a:prstGeom prst="rect">
          <a:avLst/>
        </a:prstGeom>
      </xdr:spPr>
    </xdr:pic>
    <xdr:clientData/>
  </xdr:twoCellAnchor>
  <xdr:oneCellAnchor>
    <xdr:from>
      <xdr:col>3</xdr:col>
      <xdr:colOff>1682</xdr:colOff>
      <xdr:row>150</xdr:row>
      <xdr:rowOff>280147</xdr:rowOff>
    </xdr:from>
    <xdr:ext cx="242716" cy="252000"/>
    <xdr:pic>
      <xdr:nvPicPr>
        <xdr:cNvPr id="55" name="Рисунок 54" descr="AF.png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1976" y="47288823"/>
          <a:ext cx="242716" cy="2520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125</xdr:row>
      <xdr:rowOff>38100</xdr:rowOff>
    </xdr:from>
    <xdr:ext cx="242715" cy="252000"/>
    <xdr:pic>
      <xdr:nvPicPr>
        <xdr:cNvPr id="74" name="Рисунок 73" descr="OSD_coax.png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5046" y="12286129"/>
          <a:ext cx="242715" cy="252000"/>
        </a:xfrm>
        <a:prstGeom prst="rect">
          <a:avLst/>
        </a:prstGeom>
      </xdr:spPr>
    </xdr:pic>
    <xdr:clientData/>
  </xdr:oneCellAnchor>
  <xdr:oneCellAnchor>
    <xdr:from>
      <xdr:col>2</xdr:col>
      <xdr:colOff>582706</xdr:colOff>
      <xdr:row>122</xdr:row>
      <xdr:rowOff>100853</xdr:rowOff>
    </xdr:from>
    <xdr:ext cx="1018120" cy="1079086"/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767853" y="40419618"/>
          <a:ext cx="1018120" cy="1079086"/>
        </a:xfrm>
        <a:prstGeom prst="rect">
          <a:avLst/>
        </a:prstGeom>
      </xdr:spPr>
    </xdr:pic>
    <xdr:clientData/>
  </xdr:oneCellAnchor>
  <xdr:oneCellAnchor>
    <xdr:from>
      <xdr:col>2</xdr:col>
      <xdr:colOff>280147</xdr:colOff>
      <xdr:row>33</xdr:row>
      <xdr:rowOff>201705</xdr:rowOff>
    </xdr:from>
    <xdr:ext cx="1562100" cy="922244"/>
    <xdr:pic>
      <xdr:nvPicPr>
        <xdr:cNvPr id="91" name="Рисунок 90" descr="PN_2x3.png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01471" y="3664323"/>
          <a:ext cx="1562100" cy="922244"/>
        </a:xfrm>
        <a:prstGeom prst="rect">
          <a:avLst/>
        </a:prstGeom>
      </xdr:spPr>
    </xdr:pic>
    <xdr:clientData/>
  </xdr:oneCellAnchor>
  <xdr:oneCellAnchor>
    <xdr:from>
      <xdr:col>3</xdr:col>
      <xdr:colOff>44263</xdr:colOff>
      <xdr:row>36</xdr:row>
      <xdr:rowOff>50426</xdr:rowOff>
    </xdr:from>
    <xdr:ext cx="242715" cy="252000"/>
    <xdr:pic>
      <xdr:nvPicPr>
        <xdr:cNvPr id="94" name="Рисунок 93" descr="OSD_coax.png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0734" y="4454338"/>
          <a:ext cx="242715" cy="252000"/>
        </a:xfrm>
        <a:prstGeom prst="rect">
          <a:avLst/>
        </a:prstGeom>
      </xdr:spPr>
    </xdr:pic>
    <xdr:clientData/>
  </xdr:oneCellAnchor>
  <xdr:oneCellAnchor>
    <xdr:from>
      <xdr:col>3</xdr:col>
      <xdr:colOff>320488</xdr:colOff>
      <xdr:row>36</xdr:row>
      <xdr:rowOff>50426</xdr:rowOff>
    </xdr:from>
    <xdr:ext cx="242716" cy="252000"/>
    <xdr:pic>
      <xdr:nvPicPr>
        <xdr:cNvPr id="95" name="Рисунок 94" descr="2_color.png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026959" y="4454338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593912</xdr:colOff>
      <xdr:row>9</xdr:row>
      <xdr:rowOff>168088</xdr:rowOff>
    </xdr:from>
    <xdr:to>
      <xdr:col>2</xdr:col>
      <xdr:colOff>1825411</xdr:colOff>
      <xdr:row>12</xdr:row>
      <xdr:rowOff>110791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115236" y="2375647"/>
          <a:ext cx="1231499" cy="883997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336177</xdr:colOff>
      <xdr:row>45</xdr:row>
      <xdr:rowOff>33619</xdr:rowOff>
    </xdr:from>
    <xdr:to>
      <xdr:col>2</xdr:col>
      <xdr:colOff>1781054</xdr:colOff>
      <xdr:row>48</xdr:row>
      <xdr:rowOff>116542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21324" y="14937443"/>
          <a:ext cx="144487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414618</xdr:colOff>
      <xdr:row>17</xdr:row>
      <xdr:rowOff>179295</xdr:rowOff>
    </xdr:from>
    <xdr:to>
      <xdr:col>2</xdr:col>
      <xdr:colOff>1646117</xdr:colOff>
      <xdr:row>20</xdr:row>
      <xdr:rowOff>121998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599765" y="6297707"/>
          <a:ext cx="1231499" cy="883997"/>
        </a:xfrm>
        <a:prstGeom prst="rect">
          <a:avLst/>
        </a:prstGeom>
      </xdr:spPr>
    </xdr:pic>
    <xdr:clientData/>
  </xdr:twoCellAnchor>
  <xdr:twoCellAnchor editAs="oneCell">
    <xdr:from>
      <xdr:col>2</xdr:col>
      <xdr:colOff>257740</xdr:colOff>
      <xdr:row>159</xdr:row>
      <xdr:rowOff>11206</xdr:rowOff>
    </xdr:from>
    <xdr:to>
      <xdr:col>2</xdr:col>
      <xdr:colOff>1893798</xdr:colOff>
      <xdr:row>162</xdr:row>
      <xdr:rowOff>180333</xdr:rowOff>
    </xdr:to>
    <xdr:pic>
      <xdr:nvPicPr>
        <xdr:cNvPr id="97" name="Picture 4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887" y="50325618"/>
          <a:ext cx="1636058" cy="111042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243861</xdr:colOff>
      <xdr:row>48</xdr:row>
      <xdr:rowOff>256054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706471" y="9424147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52</xdr:row>
      <xdr:rowOff>33619</xdr:rowOff>
    </xdr:from>
    <xdr:to>
      <xdr:col>3</xdr:col>
      <xdr:colOff>288684</xdr:colOff>
      <xdr:row>52</xdr:row>
      <xdr:rowOff>289673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751294" y="14478001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605118</xdr:colOff>
      <xdr:row>114</xdr:row>
      <xdr:rowOff>112059</xdr:rowOff>
    </xdr:from>
    <xdr:to>
      <xdr:col>2</xdr:col>
      <xdr:colOff>1623238</xdr:colOff>
      <xdr:row>117</xdr:row>
      <xdr:rowOff>249850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790265" y="37920706"/>
          <a:ext cx="1018120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537883</xdr:colOff>
      <xdr:row>118</xdr:row>
      <xdr:rowOff>44824</xdr:rowOff>
    </xdr:from>
    <xdr:to>
      <xdr:col>2</xdr:col>
      <xdr:colOff>1781575</xdr:colOff>
      <xdr:row>122</xdr:row>
      <xdr:rowOff>39553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723030" y="39108530"/>
          <a:ext cx="1243692" cy="1249788"/>
        </a:xfrm>
        <a:prstGeom prst="rect">
          <a:avLst/>
        </a:prstGeom>
      </xdr:spPr>
    </xdr:pic>
    <xdr:clientData/>
  </xdr:twoCellAnchor>
  <xdr:twoCellAnchor editAs="oneCell">
    <xdr:from>
      <xdr:col>2</xdr:col>
      <xdr:colOff>616324</xdr:colOff>
      <xdr:row>147</xdr:row>
      <xdr:rowOff>56029</xdr:rowOff>
    </xdr:from>
    <xdr:to>
      <xdr:col>2</xdr:col>
      <xdr:colOff>1524707</xdr:colOff>
      <xdr:row>150</xdr:row>
      <xdr:rowOff>90180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137648" y="34267588"/>
          <a:ext cx="908383" cy="975445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151</xdr:row>
      <xdr:rowOff>22411</xdr:rowOff>
    </xdr:from>
    <xdr:to>
      <xdr:col>2</xdr:col>
      <xdr:colOff>1533764</xdr:colOff>
      <xdr:row>154</xdr:row>
      <xdr:rowOff>276037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04030" y="36744087"/>
          <a:ext cx="951058" cy="1194920"/>
        </a:xfrm>
        <a:prstGeom prst="rect">
          <a:avLst/>
        </a:prstGeom>
      </xdr:spPr>
    </xdr:pic>
    <xdr:clientData/>
  </xdr:twoCellAnchor>
  <xdr:twoCellAnchor editAs="oneCell">
    <xdr:from>
      <xdr:col>2</xdr:col>
      <xdr:colOff>2185146</xdr:colOff>
      <xdr:row>154</xdr:row>
      <xdr:rowOff>291353</xdr:rowOff>
    </xdr:from>
    <xdr:to>
      <xdr:col>3</xdr:col>
      <xdr:colOff>243860</xdr:colOff>
      <xdr:row>154</xdr:row>
      <xdr:rowOff>541311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370293" y="487680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</xdr:colOff>
      <xdr:row>49</xdr:row>
      <xdr:rowOff>0</xdr:rowOff>
    </xdr:from>
    <xdr:to>
      <xdr:col>2</xdr:col>
      <xdr:colOff>1825996</xdr:colOff>
      <xdr:row>54</xdr:row>
      <xdr:rowOff>46757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218764" y="17346705"/>
          <a:ext cx="1792379" cy="1615580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235323</xdr:colOff>
      <xdr:row>69</xdr:row>
      <xdr:rowOff>123264</xdr:rowOff>
    </xdr:from>
    <xdr:to>
      <xdr:col>2</xdr:col>
      <xdr:colOff>1711203</xdr:colOff>
      <xdr:row>72</xdr:row>
      <xdr:rowOff>179293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420470" y="25067558"/>
          <a:ext cx="1475880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81</xdr:row>
      <xdr:rowOff>112058</xdr:rowOff>
    </xdr:from>
    <xdr:to>
      <xdr:col>2</xdr:col>
      <xdr:colOff>1591664</xdr:colOff>
      <xdr:row>84</xdr:row>
      <xdr:rowOff>67235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409264" y="28821529"/>
          <a:ext cx="1367547" cy="896471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403411</xdr:colOff>
      <xdr:row>37</xdr:row>
      <xdr:rowOff>134471</xdr:rowOff>
    </xdr:from>
    <xdr:to>
      <xdr:col>2</xdr:col>
      <xdr:colOff>1695875</xdr:colOff>
      <xdr:row>40</xdr:row>
      <xdr:rowOff>95463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588558" y="13783236"/>
          <a:ext cx="1292464" cy="902286"/>
        </a:xfrm>
        <a:prstGeom prst="rect">
          <a:avLst/>
        </a:prstGeom>
      </xdr:spPr>
    </xdr:pic>
    <xdr:clientData/>
  </xdr:twoCellAnchor>
  <xdr:twoCellAnchor editAs="oneCell">
    <xdr:from>
      <xdr:col>2</xdr:col>
      <xdr:colOff>504264</xdr:colOff>
      <xdr:row>102</xdr:row>
      <xdr:rowOff>134471</xdr:rowOff>
    </xdr:from>
    <xdr:to>
      <xdr:col>2</xdr:col>
      <xdr:colOff>1613832</xdr:colOff>
      <xdr:row>105</xdr:row>
      <xdr:rowOff>138139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689411" y="27756971"/>
          <a:ext cx="1109568" cy="94496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243861</xdr:colOff>
      <xdr:row>72</xdr:row>
      <xdr:rowOff>249958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706471" y="20719676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243861</xdr:colOff>
      <xdr:row>84</xdr:row>
      <xdr:rowOff>249958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706471" y="21974735"/>
          <a:ext cx="243861" cy="249958"/>
        </a:xfrm>
        <a:prstGeom prst="rect">
          <a:avLst/>
        </a:prstGeom>
      </xdr:spPr>
    </xdr:pic>
    <xdr:clientData/>
  </xdr:twoCellAnchor>
  <xdr:oneCellAnchor>
    <xdr:from>
      <xdr:col>3</xdr:col>
      <xdr:colOff>28575</xdr:colOff>
      <xdr:row>129</xdr:row>
      <xdr:rowOff>38100</xdr:rowOff>
    </xdr:from>
    <xdr:ext cx="242715" cy="252000"/>
    <xdr:pic>
      <xdr:nvPicPr>
        <xdr:cNvPr id="125" name="Рисунок 124" descr="OSD_coax.png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5046" y="36132247"/>
          <a:ext cx="242715" cy="2520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133</xdr:row>
      <xdr:rowOff>38100</xdr:rowOff>
    </xdr:from>
    <xdr:ext cx="242715" cy="252000"/>
    <xdr:pic>
      <xdr:nvPicPr>
        <xdr:cNvPr id="129" name="Рисунок 128" descr="OSD_coax.png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5046" y="37387306"/>
          <a:ext cx="242715" cy="252000"/>
        </a:xfrm>
        <a:prstGeom prst="rect">
          <a:avLst/>
        </a:prstGeom>
      </xdr:spPr>
    </xdr:pic>
    <xdr:clientData/>
  </xdr:oneCellAnchor>
  <xdr:oneCellAnchor>
    <xdr:from>
      <xdr:col>2</xdr:col>
      <xdr:colOff>268941</xdr:colOff>
      <xdr:row>130</xdr:row>
      <xdr:rowOff>56029</xdr:rowOff>
    </xdr:from>
    <xdr:ext cx="1725706" cy="1176618"/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265" y="37719000"/>
          <a:ext cx="1725706" cy="1176618"/>
        </a:xfrm>
        <a:prstGeom prst="rect">
          <a:avLst/>
        </a:prstGeom>
      </xdr:spPr>
    </xdr:pic>
    <xdr:clientData/>
  </xdr:oneCellAnchor>
  <xdr:twoCellAnchor editAs="oneCell">
    <xdr:from>
      <xdr:col>2</xdr:col>
      <xdr:colOff>235323</xdr:colOff>
      <xdr:row>126</xdr:row>
      <xdr:rowOff>44823</xdr:rowOff>
    </xdr:from>
    <xdr:to>
      <xdr:col>2</xdr:col>
      <xdr:colOff>2001835</xdr:colOff>
      <xdr:row>129</xdr:row>
      <xdr:rowOff>288256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756647" y="36452735"/>
          <a:ext cx="1766512" cy="118472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33617</xdr:rowOff>
    </xdr:from>
    <xdr:to>
      <xdr:col>3</xdr:col>
      <xdr:colOff>243861</xdr:colOff>
      <xdr:row>117</xdr:row>
      <xdr:rowOff>289671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370294" y="32362588"/>
          <a:ext cx="243861" cy="256054"/>
        </a:xfrm>
        <a:prstGeom prst="rect">
          <a:avLst/>
        </a:prstGeom>
      </xdr:spPr>
    </xdr:pic>
    <xdr:clientData/>
  </xdr:twoCellAnchor>
  <xdr:oneCellAnchor>
    <xdr:from>
      <xdr:col>3</xdr:col>
      <xdr:colOff>38100</xdr:colOff>
      <xdr:row>92</xdr:row>
      <xdr:rowOff>38100</xdr:rowOff>
    </xdr:from>
    <xdr:ext cx="242715" cy="252000"/>
    <xdr:pic>
      <xdr:nvPicPr>
        <xdr:cNvPr id="118" name="Рисунок 117" descr="OSD_button.png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8394" y="18247659"/>
          <a:ext cx="242715" cy="25200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92</xdr:row>
      <xdr:rowOff>38100</xdr:rowOff>
    </xdr:from>
    <xdr:ext cx="242716" cy="252000"/>
    <xdr:pic>
      <xdr:nvPicPr>
        <xdr:cNvPr id="126" name="Рисунок 125" descr="LP.png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5094" y="18247659"/>
          <a:ext cx="242716" cy="252000"/>
        </a:xfrm>
        <a:prstGeom prst="rect">
          <a:avLst/>
        </a:prstGeom>
      </xdr:spPr>
    </xdr:pic>
    <xdr:clientData/>
  </xdr:oneCellAnchor>
  <xdr:oneCellAnchor>
    <xdr:from>
      <xdr:col>2</xdr:col>
      <xdr:colOff>261097</xdr:colOff>
      <xdr:row>89</xdr:row>
      <xdr:rowOff>40902</xdr:rowOff>
    </xdr:from>
    <xdr:ext cx="1562100" cy="1094913"/>
    <xdr:pic>
      <xdr:nvPicPr>
        <xdr:cNvPr id="127" name="Рисунок 126" descr="PNM_v.7.png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46244" y="17309167"/>
          <a:ext cx="1562100" cy="1094913"/>
        </a:xfrm>
        <a:prstGeom prst="rect">
          <a:avLst/>
        </a:prstGeom>
      </xdr:spPr>
    </xdr:pic>
    <xdr:clientData/>
  </xdr:oneCellAnchor>
  <xdr:twoCellAnchor editAs="oneCell">
    <xdr:from>
      <xdr:col>2</xdr:col>
      <xdr:colOff>448234</xdr:colOff>
      <xdr:row>106</xdr:row>
      <xdr:rowOff>22411</xdr:rowOff>
    </xdr:from>
    <xdr:to>
      <xdr:col>2</xdr:col>
      <xdr:colOff>1691926</xdr:colOff>
      <xdr:row>110</xdr:row>
      <xdr:rowOff>17140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633381" y="31555764"/>
          <a:ext cx="1243692" cy="1249788"/>
        </a:xfrm>
        <a:prstGeom prst="rect">
          <a:avLst/>
        </a:prstGeom>
      </xdr:spPr>
    </xdr:pic>
    <xdr:clientData/>
  </xdr:twoCellAnchor>
  <xdr:oneCellAnchor>
    <xdr:from>
      <xdr:col>2</xdr:col>
      <xdr:colOff>403412</xdr:colOff>
      <xdr:row>25</xdr:row>
      <xdr:rowOff>201706</xdr:rowOff>
    </xdr:from>
    <xdr:ext cx="1292464" cy="902286"/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588559" y="7575177"/>
          <a:ext cx="1292464" cy="902286"/>
        </a:xfrm>
        <a:prstGeom prst="rect">
          <a:avLst/>
        </a:prstGeom>
      </xdr:spPr>
    </xdr:pic>
    <xdr:clientData/>
  </xdr:oneCellAnchor>
  <xdr:oneCellAnchor>
    <xdr:from>
      <xdr:col>3</xdr:col>
      <xdr:colOff>29135</xdr:colOff>
      <xdr:row>145</xdr:row>
      <xdr:rowOff>15688</xdr:rowOff>
    </xdr:from>
    <xdr:ext cx="242715" cy="252000"/>
    <xdr:pic>
      <xdr:nvPicPr>
        <xdr:cNvPr id="109" name="Рисунок 108" descr="OSD_button.png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9429" y="45040923"/>
          <a:ext cx="242715" cy="252000"/>
        </a:xfrm>
        <a:prstGeom prst="rect">
          <a:avLst/>
        </a:prstGeom>
      </xdr:spPr>
    </xdr:pic>
    <xdr:clientData/>
  </xdr:oneCellAnchor>
  <xdr:oneCellAnchor>
    <xdr:from>
      <xdr:col>3</xdr:col>
      <xdr:colOff>302559</xdr:colOff>
      <xdr:row>145</xdr:row>
      <xdr:rowOff>22412</xdr:rowOff>
    </xdr:from>
    <xdr:ext cx="242715" cy="251999"/>
    <xdr:pic>
      <xdr:nvPicPr>
        <xdr:cNvPr id="111" name="Рисунок 110" descr="OSD_button.png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2853" y="45047647"/>
          <a:ext cx="242715" cy="251999"/>
        </a:xfrm>
        <a:prstGeom prst="rect">
          <a:avLst/>
        </a:prstGeom>
      </xdr:spPr>
    </xdr:pic>
    <xdr:clientData/>
  </xdr:oneCellAnchor>
  <xdr:twoCellAnchor editAs="oneCell">
    <xdr:from>
      <xdr:col>2</xdr:col>
      <xdr:colOff>571500</xdr:colOff>
      <xdr:row>142</xdr:row>
      <xdr:rowOff>56029</xdr:rowOff>
    </xdr:from>
    <xdr:to>
      <xdr:col>2</xdr:col>
      <xdr:colOff>1699358</xdr:colOff>
      <xdr:row>145</xdr:row>
      <xdr:rowOff>181627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756647" y="45395029"/>
          <a:ext cx="1127858" cy="1066892"/>
        </a:xfrm>
        <a:prstGeom prst="rect">
          <a:avLst/>
        </a:prstGeom>
      </xdr:spPr>
    </xdr:pic>
    <xdr:clientData/>
  </xdr:twoCellAnchor>
  <xdr:oneCellAnchor>
    <xdr:from>
      <xdr:col>3</xdr:col>
      <xdr:colOff>35298</xdr:colOff>
      <xdr:row>158</xdr:row>
      <xdr:rowOff>38100</xdr:rowOff>
    </xdr:from>
    <xdr:ext cx="242716" cy="252000"/>
    <xdr:pic>
      <xdr:nvPicPr>
        <xdr:cNvPr id="112" name="Рисунок 111" descr="AF.png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5592" y="53176394"/>
          <a:ext cx="242716" cy="252000"/>
        </a:xfrm>
        <a:prstGeom prst="rect">
          <a:avLst/>
        </a:prstGeom>
      </xdr:spPr>
    </xdr:pic>
    <xdr:clientData/>
  </xdr:oneCellAnchor>
  <xdr:oneCellAnchor>
    <xdr:from>
      <xdr:col>2</xdr:col>
      <xdr:colOff>582712</xdr:colOff>
      <xdr:row>155</xdr:row>
      <xdr:rowOff>11206</xdr:rowOff>
    </xdr:from>
    <xdr:ext cx="952500" cy="1195528"/>
    <xdr:pic>
      <xdr:nvPicPr>
        <xdr:cNvPr id="113" name="Picture 4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7859" y="50684206"/>
          <a:ext cx="952500" cy="1195528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76</xdr:row>
      <xdr:rowOff>0</xdr:rowOff>
    </xdr:from>
    <xdr:ext cx="243861" cy="249958"/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70294" y="25885588"/>
          <a:ext cx="243861" cy="249958"/>
        </a:xfrm>
        <a:prstGeom prst="rect">
          <a:avLst/>
        </a:prstGeom>
      </xdr:spPr>
    </xdr:pic>
    <xdr:clientData/>
  </xdr:oneCellAnchor>
  <xdr:twoCellAnchor editAs="oneCell">
    <xdr:from>
      <xdr:col>2</xdr:col>
      <xdr:colOff>145677</xdr:colOff>
      <xdr:row>73</xdr:row>
      <xdr:rowOff>89647</xdr:rowOff>
    </xdr:from>
    <xdr:to>
      <xdr:col>2</xdr:col>
      <xdr:colOff>1749064</xdr:colOff>
      <xdr:row>76</xdr:row>
      <xdr:rowOff>56736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330824" y="23778882"/>
          <a:ext cx="1603387" cy="908383"/>
        </a:xfrm>
        <a:prstGeom prst="rect">
          <a:avLst/>
        </a:prstGeom>
      </xdr:spPr>
    </xdr:pic>
    <xdr:clientData/>
  </xdr:twoCellAnchor>
  <xdr:twoCellAnchor editAs="oneCell">
    <xdr:from>
      <xdr:col>4</xdr:col>
      <xdr:colOff>3204881</xdr:colOff>
      <xdr:row>70</xdr:row>
      <xdr:rowOff>134472</xdr:rowOff>
    </xdr:from>
    <xdr:to>
      <xdr:col>5</xdr:col>
      <xdr:colOff>568380</xdr:colOff>
      <xdr:row>72</xdr:row>
      <xdr:rowOff>9993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157881" y="21952325"/>
          <a:ext cx="568381" cy="50305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80</xdr:row>
      <xdr:rowOff>0</xdr:rowOff>
    </xdr:from>
    <xdr:ext cx="243861" cy="249958"/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70294" y="22120412"/>
          <a:ext cx="243861" cy="249958"/>
        </a:xfrm>
        <a:prstGeom prst="rect">
          <a:avLst/>
        </a:prstGeom>
      </xdr:spPr>
    </xdr:pic>
    <xdr:clientData/>
  </xdr:oneCellAnchor>
  <xdr:oneCellAnchor>
    <xdr:from>
      <xdr:col>2</xdr:col>
      <xdr:colOff>246529</xdr:colOff>
      <xdr:row>77</xdr:row>
      <xdr:rowOff>134471</xdr:rowOff>
    </xdr:from>
    <xdr:ext cx="1602441" cy="907676"/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31676" y="21313589"/>
          <a:ext cx="1602441" cy="907676"/>
        </a:xfrm>
        <a:prstGeom prst="rect">
          <a:avLst/>
        </a:prstGeom>
      </xdr:spPr>
    </xdr:pic>
    <xdr:clientData/>
  </xdr:oneCellAnchor>
  <xdr:oneCellAnchor>
    <xdr:from>
      <xdr:col>2</xdr:col>
      <xdr:colOff>224117</xdr:colOff>
      <xdr:row>85</xdr:row>
      <xdr:rowOff>112059</xdr:rowOff>
    </xdr:from>
    <xdr:ext cx="1367118" cy="896190"/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409264" y="26311412"/>
          <a:ext cx="1367118" cy="89619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88</xdr:row>
      <xdr:rowOff>0</xdr:rowOff>
    </xdr:from>
    <xdr:ext cx="243861" cy="249958"/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70294" y="27140647"/>
          <a:ext cx="243861" cy="249958"/>
        </a:xfrm>
        <a:prstGeom prst="rect">
          <a:avLst/>
        </a:prstGeom>
      </xdr:spPr>
    </xdr:pic>
    <xdr:clientData/>
  </xdr:oneCellAnchor>
  <xdr:oneCellAnchor>
    <xdr:from>
      <xdr:col>2</xdr:col>
      <xdr:colOff>448234</xdr:colOff>
      <xdr:row>41</xdr:row>
      <xdr:rowOff>145677</xdr:rowOff>
    </xdr:from>
    <xdr:ext cx="1292464" cy="902286"/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633381" y="12539383"/>
          <a:ext cx="1292464" cy="902286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137</xdr:row>
      <xdr:rowOff>38100</xdr:rowOff>
    </xdr:from>
    <xdr:ext cx="242715" cy="252000"/>
    <xdr:pic>
      <xdr:nvPicPr>
        <xdr:cNvPr id="106" name="Рисунок 105" descr="OSD_coax.png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8869" y="42553218"/>
          <a:ext cx="242715" cy="252000"/>
        </a:xfrm>
        <a:prstGeom prst="rect">
          <a:avLst/>
        </a:prstGeom>
      </xdr:spPr>
    </xdr:pic>
    <xdr:clientData/>
  </xdr:oneCellAnchor>
  <xdr:oneCellAnchor>
    <xdr:from>
      <xdr:col>2</xdr:col>
      <xdr:colOff>235323</xdr:colOff>
      <xdr:row>134</xdr:row>
      <xdr:rowOff>44823</xdr:rowOff>
    </xdr:from>
    <xdr:ext cx="1766512" cy="1184727"/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420470" y="41618647"/>
          <a:ext cx="1766512" cy="1184727"/>
        </a:xfrm>
        <a:prstGeom prst="rect">
          <a:avLst/>
        </a:prstGeom>
      </xdr:spPr>
    </xdr:pic>
    <xdr:clientData/>
  </xdr:oneCellAnchor>
  <xdr:twoCellAnchor editAs="oneCell">
    <xdr:from>
      <xdr:col>2</xdr:col>
      <xdr:colOff>593912</xdr:colOff>
      <xdr:row>138</xdr:row>
      <xdr:rowOff>168089</xdr:rowOff>
    </xdr:from>
    <xdr:to>
      <xdr:col>2</xdr:col>
      <xdr:colOff>1703480</xdr:colOff>
      <xdr:row>141</xdr:row>
      <xdr:rowOff>165660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779059" y="45507089"/>
          <a:ext cx="1109568" cy="938865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268940</xdr:colOff>
      <xdr:row>150</xdr:row>
      <xdr:rowOff>291353</xdr:rowOff>
    </xdr:from>
    <xdr:to>
      <xdr:col>3</xdr:col>
      <xdr:colOff>506705</xdr:colOff>
      <xdr:row>151</xdr:row>
      <xdr:rowOff>20731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639234" y="47300029"/>
          <a:ext cx="237765" cy="256054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257736</xdr:colOff>
      <xdr:row>154</xdr:row>
      <xdr:rowOff>302559</xdr:rowOff>
    </xdr:from>
    <xdr:to>
      <xdr:col>3</xdr:col>
      <xdr:colOff>495501</xdr:colOff>
      <xdr:row>155</xdr:row>
      <xdr:rowOff>9524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628030" y="48779206"/>
          <a:ext cx="237765" cy="256054"/>
        </a:xfrm>
        <a:prstGeom prst="rect">
          <a:avLst/>
        </a:prstGeom>
      </xdr:spPr>
    </xdr:pic>
    <xdr:clientData/>
  </xdr:twoCellAnchor>
  <xdr:twoCellAnchor editAs="oneCell">
    <xdr:from>
      <xdr:col>3</xdr:col>
      <xdr:colOff>291353</xdr:colOff>
      <xdr:row>158</xdr:row>
      <xdr:rowOff>33618</xdr:rowOff>
    </xdr:from>
    <xdr:to>
      <xdr:col>3</xdr:col>
      <xdr:colOff>529118</xdr:colOff>
      <xdr:row>158</xdr:row>
      <xdr:rowOff>289672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661647" y="53171912"/>
          <a:ext cx="237765" cy="256054"/>
        </a:xfrm>
        <a:prstGeom prst="rect">
          <a:avLst/>
        </a:prstGeom>
      </xdr:spPr>
    </xdr:pic>
    <xdr:clientData/>
  </xdr:twoCellAnchor>
  <xdr:twoCellAnchor editAs="oneCell">
    <xdr:from>
      <xdr:col>5</xdr:col>
      <xdr:colOff>11206</xdr:colOff>
      <xdr:row>82</xdr:row>
      <xdr:rowOff>134472</xdr:rowOff>
    </xdr:from>
    <xdr:to>
      <xdr:col>5</xdr:col>
      <xdr:colOff>592248</xdr:colOff>
      <xdr:row>84</xdr:row>
      <xdr:rowOff>21198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8169088" y="25717501"/>
          <a:ext cx="581042" cy="514256"/>
        </a:xfrm>
        <a:prstGeom prst="rect">
          <a:avLst/>
        </a:prstGeom>
      </xdr:spPr>
    </xdr:pic>
    <xdr:clientData/>
  </xdr:twoCellAnchor>
  <xdr:oneCellAnchor>
    <xdr:from>
      <xdr:col>3</xdr:col>
      <xdr:colOff>38100</xdr:colOff>
      <xdr:row>60</xdr:row>
      <xdr:rowOff>47625</xdr:rowOff>
    </xdr:from>
    <xdr:ext cx="242715" cy="252000"/>
    <xdr:pic>
      <xdr:nvPicPr>
        <xdr:cNvPr id="114" name="Рисунок 113" descr="OSD_button.png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8394" y="19657919"/>
          <a:ext cx="242715" cy="25200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60</xdr:row>
      <xdr:rowOff>47625</xdr:rowOff>
    </xdr:from>
    <xdr:ext cx="242716" cy="252000"/>
    <xdr:pic>
      <xdr:nvPicPr>
        <xdr:cNvPr id="120" name="Рисунок 119" descr="LP.png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5094" y="19657919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324972</xdr:colOff>
      <xdr:row>57</xdr:row>
      <xdr:rowOff>156884</xdr:rowOff>
    </xdr:from>
    <xdr:to>
      <xdr:col>2</xdr:col>
      <xdr:colOff>1703294</xdr:colOff>
      <xdr:row>60</xdr:row>
      <xdr:rowOff>12107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510119" y="20080943"/>
          <a:ext cx="1378322" cy="796517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96</xdr:row>
      <xdr:rowOff>0</xdr:rowOff>
    </xdr:from>
    <xdr:ext cx="243861" cy="249958"/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70294" y="30905824"/>
          <a:ext cx="243861" cy="249958"/>
        </a:xfrm>
        <a:prstGeom prst="rect">
          <a:avLst/>
        </a:prstGeom>
      </xdr:spPr>
    </xdr:pic>
    <xdr:clientData/>
  </xdr:oneCellAnchor>
  <xdr:twoCellAnchor editAs="oneCell">
    <xdr:from>
      <xdr:col>2</xdr:col>
      <xdr:colOff>179293</xdr:colOff>
      <xdr:row>93</xdr:row>
      <xdr:rowOff>112059</xdr:rowOff>
    </xdr:from>
    <xdr:to>
      <xdr:col>2</xdr:col>
      <xdr:colOff>1911340</xdr:colOff>
      <xdr:row>96</xdr:row>
      <xdr:rowOff>247583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364440" y="32575500"/>
          <a:ext cx="1732047" cy="1076818"/>
        </a:xfrm>
        <a:prstGeom prst="rect">
          <a:avLst/>
        </a:prstGeom>
      </xdr:spPr>
    </xdr:pic>
    <xdr:clientData/>
  </xdr:twoCellAnchor>
  <xdr:twoCellAnchor editAs="oneCell">
    <xdr:from>
      <xdr:col>4</xdr:col>
      <xdr:colOff>3193676</xdr:colOff>
      <xdr:row>94</xdr:row>
      <xdr:rowOff>11206</xdr:rowOff>
    </xdr:from>
    <xdr:to>
      <xdr:col>5</xdr:col>
      <xdr:colOff>571500</xdr:colOff>
      <xdr:row>96</xdr:row>
      <xdr:rowOff>8004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8146676" y="29415441"/>
          <a:ext cx="582706" cy="624328"/>
        </a:xfrm>
        <a:prstGeom prst="rect">
          <a:avLst/>
        </a:prstGeom>
      </xdr:spPr>
    </xdr:pic>
    <xdr:clientData/>
  </xdr:twoCellAnchor>
  <xdr:twoCellAnchor editAs="oneCell">
    <xdr:from>
      <xdr:col>5</xdr:col>
      <xdr:colOff>11206</xdr:colOff>
      <xdr:row>90</xdr:row>
      <xdr:rowOff>145676</xdr:rowOff>
    </xdr:from>
    <xdr:to>
      <xdr:col>5</xdr:col>
      <xdr:colOff>541604</xdr:colOff>
      <xdr:row>91</xdr:row>
      <xdr:rowOff>301344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8169088" y="28227617"/>
          <a:ext cx="530398" cy="46943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68</xdr:row>
      <xdr:rowOff>38100</xdr:rowOff>
    </xdr:from>
    <xdr:to>
      <xdr:col>3</xdr:col>
      <xdr:colOff>280815</xdr:colOff>
      <xdr:row>68</xdr:row>
      <xdr:rowOff>290100</xdr:rowOff>
    </xdr:to>
    <xdr:pic>
      <xdr:nvPicPr>
        <xdr:cNvPr id="131" name="Рисунок 130" descr="OSD_button.png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8394" y="22158512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68</xdr:row>
      <xdr:rowOff>38100</xdr:rowOff>
    </xdr:from>
    <xdr:to>
      <xdr:col>3</xdr:col>
      <xdr:colOff>547516</xdr:colOff>
      <xdr:row>68</xdr:row>
      <xdr:rowOff>290100</xdr:rowOff>
    </xdr:to>
    <xdr:pic>
      <xdr:nvPicPr>
        <xdr:cNvPr id="133" name="Рисунок 132" descr="LP.png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5094" y="22158512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336176</xdr:colOff>
      <xdr:row>65</xdr:row>
      <xdr:rowOff>212912</xdr:rowOff>
    </xdr:from>
    <xdr:to>
      <xdr:col>2</xdr:col>
      <xdr:colOff>1714498</xdr:colOff>
      <xdr:row>68</xdr:row>
      <xdr:rowOff>68134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521323" y="22647088"/>
          <a:ext cx="1378322" cy="79651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156883</xdr:rowOff>
    </xdr:from>
    <xdr:to>
      <xdr:col>5</xdr:col>
      <xdr:colOff>530398</xdr:colOff>
      <xdr:row>11</xdr:row>
      <xdr:rowOff>312551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193081B3-75AF-442E-9A33-90C385DA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157882" y="2823883"/>
          <a:ext cx="530398" cy="4694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110</xdr:row>
      <xdr:rowOff>33618</xdr:rowOff>
    </xdr:from>
    <xdr:to>
      <xdr:col>5</xdr:col>
      <xdr:colOff>280147</xdr:colOff>
      <xdr:row>111</xdr:row>
      <xdr:rowOff>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D47C495E-D030-4BC1-AB68-31ED4BD49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157882" y="34390853"/>
          <a:ext cx="280147" cy="28014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20</xdr:row>
      <xdr:rowOff>313764</xdr:rowOff>
    </xdr:from>
    <xdr:to>
      <xdr:col>5</xdr:col>
      <xdr:colOff>347503</xdr:colOff>
      <xdr:row>22</xdr:row>
      <xdr:rowOff>33737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326645DA-2DB0-422D-B6BF-EDF57A61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157883" y="6118411"/>
          <a:ext cx="347502" cy="347502"/>
        </a:xfrm>
        <a:prstGeom prst="rect">
          <a:avLst/>
        </a:prstGeom>
      </xdr:spPr>
    </xdr:pic>
    <xdr:clientData/>
  </xdr:twoCellAnchor>
  <xdr:twoCellAnchor editAs="oneCell">
    <xdr:from>
      <xdr:col>2</xdr:col>
      <xdr:colOff>481853</xdr:colOff>
      <xdr:row>21</xdr:row>
      <xdr:rowOff>235322</xdr:rowOff>
    </xdr:from>
    <xdr:to>
      <xdr:col>2</xdr:col>
      <xdr:colOff>2013961</xdr:colOff>
      <xdr:row>24</xdr:row>
      <xdr:rowOff>190498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4C061D56-5B17-40D1-902A-354FC7555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0" y="7608793"/>
          <a:ext cx="1532108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627528</xdr:colOff>
      <xdr:row>110</xdr:row>
      <xdr:rowOff>44827</xdr:rowOff>
    </xdr:from>
    <xdr:to>
      <xdr:col>2</xdr:col>
      <xdr:colOff>1624853</xdr:colOff>
      <xdr:row>113</xdr:row>
      <xdr:rowOff>237374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436547DE-3F61-453E-9A0C-5E1405F3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812675" y="40352386"/>
          <a:ext cx="997325" cy="1133841"/>
        </a:xfrm>
        <a:prstGeom prst="rect">
          <a:avLst/>
        </a:prstGeom>
      </xdr:spPr>
    </xdr:pic>
    <xdr:clientData/>
  </xdr:twoCellAnchor>
  <xdr:twoCellAnchor editAs="oneCell">
    <xdr:from>
      <xdr:col>4</xdr:col>
      <xdr:colOff>3171264</xdr:colOff>
      <xdr:row>12</xdr:row>
      <xdr:rowOff>302559</xdr:rowOff>
    </xdr:from>
    <xdr:to>
      <xdr:col>5</xdr:col>
      <xdr:colOff>319981</xdr:colOff>
      <xdr:row>14</xdr:row>
      <xdr:rowOff>53014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719A62F2-AC8F-4200-BD9F-2C554D109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10800000">
          <a:off x="8124264" y="3597088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3171264</xdr:colOff>
      <xdr:row>24</xdr:row>
      <xdr:rowOff>302559</xdr:rowOff>
    </xdr:from>
    <xdr:to>
      <xdr:col>5</xdr:col>
      <xdr:colOff>319981</xdr:colOff>
      <xdr:row>26</xdr:row>
      <xdr:rowOff>53015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8C3B2CF7-9E7B-4CC9-BB79-F43E0EDC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124264" y="7362265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3160058</xdr:colOff>
      <xdr:row>28</xdr:row>
      <xdr:rowOff>302558</xdr:rowOff>
    </xdr:from>
    <xdr:to>
      <xdr:col>5</xdr:col>
      <xdr:colOff>308775</xdr:colOff>
      <xdr:row>30</xdr:row>
      <xdr:rowOff>53014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612C7AE8-595A-42AB-BEA1-3474D1093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113058" y="8617323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3160059</xdr:colOff>
      <xdr:row>33</xdr:row>
      <xdr:rowOff>0</xdr:rowOff>
    </xdr:from>
    <xdr:to>
      <xdr:col>5</xdr:col>
      <xdr:colOff>308776</xdr:colOff>
      <xdr:row>34</xdr:row>
      <xdr:rowOff>64220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615DC522-DA73-48B7-A3D9-1EAA95F0D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113059" y="9883588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3171264</xdr:colOff>
      <xdr:row>41</xdr:row>
      <xdr:rowOff>0</xdr:rowOff>
    </xdr:from>
    <xdr:to>
      <xdr:col>5</xdr:col>
      <xdr:colOff>319981</xdr:colOff>
      <xdr:row>42</xdr:row>
      <xdr:rowOff>64220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4528754E-23C0-44E4-AB20-876DE1E97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124264" y="12393706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3182470</xdr:colOff>
      <xdr:row>49</xdr:row>
      <xdr:rowOff>0</xdr:rowOff>
    </xdr:from>
    <xdr:to>
      <xdr:col>5</xdr:col>
      <xdr:colOff>331187</xdr:colOff>
      <xdr:row>50</xdr:row>
      <xdr:rowOff>64221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801A8459-D699-40F0-8E74-1843D6002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135470" y="14903824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3171265</xdr:colOff>
      <xdr:row>57</xdr:row>
      <xdr:rowOff>0</xdr:rowOff>
    </xdr:from>
    <xdr:to>
      <xdr:col>5</xdr:col>
      <xdr:colOff>319982</xdr:colOff>
      <xdr:row>58</xdr:row>
      <xdr:rowOff>64221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D6A98163-B789-4621-9A17-902373CB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124265" y="17559618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3160059</xdr:colOff>
      <xdr:row>65</xdr:row>
      <xdr:rowOff>0</xdr:rowOff>
    </xdr:from>
    <xdr:to>
      <xdr:col>5</xdr:col>
      <xdr:colOff>308776</xdr:colOff>
      <xdr:row>66</xdr:row>
      <xdr:rowOff>64220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3D015969-2456-42CB-89B3-AD726AFD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113059" y="20249029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5</xdr:col>
      <xdr:colOff>353599</xdr:colOff>
      <xdr:row>78</xdr:row>
      <xdr:rowOff>64220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6010F547-EDC6-433D-BC70-ACC936E36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799294" y="24014206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353599</xdr:colOff>
      <xdr:row>86</xdr:row>
      <xdr:rowOff>64221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58410BD2-D17A-4C37-B52C-51AE7B505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799294" y="26524324"/>
          <a:ext cx="353599" cy="377985"/>
        </a:xfrm>
        <a:prstGeom prst="rect">
          <a:avLst/>
        </a:prstGeom>
      </xdr:spPr>
    </xdr:pic>
    <xdr:clientData/>
  </xdr:twoCellAnchor>
  <xdr:twoCellAnchor editAs="oneCell">
    <xdr:from>
      <xdr:col>4</xdr:col>
      <xdr:colOff>3193677</xdr:colOff>
      <xdr:row>98</xdr:row>
      <xdr:rowOff>1</xdr:rowOff>
    </xdr:from>
    <xdr:to>
      <xdr:col>5</xdr:col>
      <xdr:colOff>282317</xdr:colOff>
      <xdr:row>99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E6BE4AEF-2F0D-42A6-BF34-28DC96AEC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146677" y="30592060"/>
          <a:ext cx="293522" cy="313764"/>
        </a:xfrm>
        <a:prstGeom prst="rect">
          <a:avLst/>
        </a:prstGeom>
      </xdr:spPr>
    </xdr:pic>
    <xdr:clientData/>
  </xdr:twoCellAnchor>
  <xdr:twoCellAnchor editAs="oneCell">
    <xdr:from>
      <xdr:col>4</xdr:col>
      <xdr:colOff>3187336</xdr:colOff>
      <xdr:row>102</xdr:row>
      <xdr:rowOff>28387</xdr:rowOff>
    </xdr:from>
    <xdr:to>
      <xdr:col>5</xdr:col>
      <xdr:colOff>303908</xdr:colOff>
      <xdr:row>103</xdr:row>
      <xdr:rowOff>58245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E4CD8285-820B-4589-BFBA-33D993F44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140336" y="31875505"/>
          <a:ext cx="321454" cy="34362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114</xdr:row>
      <xdr:rowOff>0</xdr:rowOff>
    </xdr:from>
    <xdr:to>
      <xdr:col>5</xdr:col>
      <xdr:colOff>323116</xdr:colOff>
      <xdr:row>115</xdr:row>
      <xdr:rowOff>27641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990DD91A-69D1-43F7-94E3-F71F2011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799294" y="35612294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118</xdr:row>
      <xdr:rowOff>0</xdr:rowOff>
    </xdr:from>
    <xdr:to>
      <xdr:col>5</xdr:col>
      <xdr:colOff>323116</xdr:colOff>
      <xdr:row>119</xdr:row>
      <xdr:rowOff>27641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C6309B90-2611-4EAE-A414-6BD49ED34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799294" y="36867353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323116</xdr:colOff>
      <xdr:row>123</xdr:row>
      <xdr:rowOff>27641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55A734DE-FA2A-4709-BA87-DC3B301D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799294" y="38122412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134</xdr:row>
      <xdr:rowOff>0</xdr:rowOff>
    </xdr:from>
    <xdr:to>
      <xdr:col>5</xdr:col>
      <xdr:colOff>323116</xdr:colOff>
      <xdr:row>135</xdr:row>
      <xdr:rowOff>27642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A70A437B-8EB6-48F2-8E2C-CD8B6E7D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799294" y="41887588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138</xdr:row>
      <xdr:rowOff>0</xdr:rowOff>
    </xdr:from>
    <xdr:to>
      <xdr:col>5</xdr:col>
      <xdr:colOff>323116</xdr:colOff>
      <xdr:row>139</xdr:row>
      <xdr:rowOff>27641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AE7B1998-E99D-434E-B43C-547DA83C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799294" y="43142647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142</xdr:row>
      <xdr:rowOff>0</xdr:rowOff>
    </xdr:from>
    <xdr:to>
      <xdr:col>5</xdr:col>
      <xdr:colOff>323116</xdr:colOff>
      <xdr:row>143</xdr:row>
      <xdr:rowOff>27641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AD3A1629-040F-4857-9DB7-99608990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799294" y="44397706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147</xdr:row>
      <xdr:rowOff>0</xdr:rowOff>
    </xdr:from>
    <xdr:to>
      <xdr:col>5</xdr:col>
      <xdr:colOff>323116</xdr:colOff>
      <xdr:row>148</xdr:row>
      <xdr:rowOff>27642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30308837-3B64-4C35-8D4D-181D3F3AB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157882" y="46067382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151</xdr:row>
      <xdr:rowOff>0</xdr:rowOff>
    </xdr:from>
    <xdr:to>
      <xdr:col>5</xdr:col>
      <xdr:colOff>323116</xdr:colOff>
      <xdr:row>152</xdr:row>
      <xdr:rowOff>27641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A6A98ACB-F0CA-4A0A-81C3-2A4D032E7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157882" y="47535353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4</xdr:col>
      <xdr:colOff>3193676</xdr:colOff>
      <xdr:row>155</xdr:row>
      <xdr:rowOff>22412</xdr:rowOff>
    </xdr:from>
    <xdr:to>
      <xdr:col>5</xdr:col>
      <xdr:colOff>311910</xdr:colOff>
      <xdr:row>156</xdr:row>
      <xdr:rowOff>50054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743BC7AF-DDBC-4147-BEB6-D2954A482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146676" y="49048147"/>
          <a:ext cx="323116" cy="341406"/>
        </a:xfrm>
        <a:prstGeom prst="rect">
          <a:avLst/>
        </a:prstGeom>
      </xdr:spPr>
    </xdr:pic>
    <xdr:clientData/>
  </xdr:twoCellAnchor>
  <xdr:twoCellAnchor editAs="oneCell">
    <xdr:from>
      <xdr:col>4</xdr:col>
      <xdr:colOff>3182470</xdr:colOff>
      <xdr:row>159</xdr:row>
      <xdr:rowOff>33618</xdr:rowOff>
    </xdr:from>
    <xdr:to>
      <xdr:col>5</xdr:col>
      <xdr:colOff>300704</xdr:colOff>
      <xdr:row>160</xdr:row>
      <xdr:rowOff>61259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2A5AC6C8-EBC6-4C83-B972-92FBB2283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135470" y="50348030"/>
          <a:ext cx="323116" cy="341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22</xdr:row>
      <xdr:rowOff>38100</xdr:rowOff>
    </xdr:from>
    <xdr:to>
      <xdr:col>2</xdr:col>
      <xdr:colOff>1905000</xdr:colOff>
      <xdr:row>23</xdr:row>
      <xdr:rowOff>200025</xdr:rowOff>
    </xdr:to>
    <xdr:pic>
      <xdr:nvPicPr>
        <xdr:cNvPr id="13" name="Рисунок 25" descr="PVDR-08NR2.jpg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2725" y="2752725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22</xdr:row>
      <xdr:rowOff>38100</xdr:rowOff>
    </xdr:from>
    <xdr:to>
      <xdr:col>2</xdr:col>
      <xdr:colOff>1905000</xdr:colOff>
      <xdr:row>23</xdr:row>
      <xdr:rowOff>200025</xdr:rowOff>
    </xdr:to>
    <xdr:pic>
      <xdr:nvPicPr>
        <xdr:cNvPr id="29" name="Рисунок 25" descr="PVDR-08NR2.jpg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2725" y="5267325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778248</xdr:colOff>
      <xdr:row>24</xdr:row>
      <xdr:rowOff>38100</xdr:rowOff>
    </xdr:from>
    <xdr:to>
      <xdr:col>3</xdr:col>
      <xdr:colOff>1020964</xdr:colOff>
      <xdr:row>24</xdr:row>
      <xdr:rowOff>290100</xdr:rowOff>
    </xdr:to>
    <xdr:pic>
      <xdr:nvPicPr>
        <xdr:cNvPr id="30" name="Рисунок 29" descr="POE.png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4719" y="4453218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10</xdr:row>
      <xdr:rowOff>38100</xdr:rowOff>
    </xdr:from>
    <xdr:to>
      <xdr:col>2</xdr:col>
      <xdr:colOff>1905000</xdr:colOff>
      <xdr:row>11</xdr:row>
      <xdr:rowOff>200026</xdr:rowOff>
    </xdr:to>
    <xdr:pic>
      <xdr:nvPicPr>
        <xdr:cNvPr id="32" name="Рисунок 25" descr="PVDR-08NR2.jpg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2725" y="4010025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54</xdr:row>
      <xdr:rowOff>38100</xdr:rowOff>
    </xdr:from>
    <xdr:to>
      <xdr:col>2</xdr:col>
      <xdr:colOff>1905000</xdr:colOff>
      <xdr:row>55</xdr:row>
      <xdr:rowOff>200025</xdr:rowOff>
    </xdr:to>
    <xdr:pic>
      <xdr:nvPicPr>
        <xdr:cNvPr id="41" name="Рисунок 25" descr="PVDR-08NR2.jpg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2725" y="11553825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</xdr:row>
      <xdr:rowOff>28575</xdr:rowOff>
    </xdr:from>
    <xdr:to>
      <xdr:col>2</xdr:col>
      <xdr:colOff>248667</xdr:colOff>
      <xdr:row>3</xdr:row>
      <xdr:rowOff>187575</xdr:rowOff>
    </xdr:to>
    <xdr:pic>
      <xdr:nvPicPr>
        <xdr:cNvPr id="26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173369</xdr:colOff>
      <xdr:row>0</xdr:row>
      <xdr:rowOff>180000</xdr:rowOff>
    </xdr:to>
    <xdr:pic>
      <xdr:nvPicPr>
        <xdr:cNvPr id="27" name="Рисунок 26" descr="POE.png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5" y="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346736</xdr:colOff>
      <xdr:row>2</xdr:row>
      <xdr:rowOff>169500</xdr:rowOff>
    </xdr:to>
    <xdr:pic>
      <xdr:nvPicPr>
        <xdr:cNvPr id="44" name="Рисунок 43" descr="Soon_v2.png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5800" y="190500"/>
          <a:ext cx="34673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145676</xdr:colOff>
      <xdr:row>79</xdr:row>
      <xdr:rowOff>89647</xdr:rowOff>
    </xdr:from>
    <xdr:to>
      <xdr:col>2</xdr:col>
      <xdr:colOff>1822221</xdr:colOff>
      <xdr:row>80</xdr:row>
      <xdr:rowOff>251412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67000" y="11721353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324971</xdr:colOff>
      <xdr:row>99</xdr:row>
      <xdr:rowOff>190500</xdr:rowOff>
    </xdr:from>
    <xdr:to>
      <xdr:col>2</xdr:col>
      <xdr:colOff>2001516</xdr:colOff>
      <xdr:row>101</xdr:row>
      <xdr:rowOff>38501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46295" y="23117735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65</xdr:row>
      <xdr:rowOff>156883</xdr:rowOff>
    </xdr:from>
    <xdr:to>
      <xdr:col>2</xdr:col>
      <xdr:colOff>2026196</xdr:colOff>
      <xdr:row>67</xdr:row>
      <xdr:rowOff>260937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66148" y="11161059"/>
          <a:ext cx="1981372" cy="731583"/>
        </a:xfrm>
        <a:prstGeom prst="rect">
          <a:avLst/>
        </a:prstGeom>
      </xdr:spPr>
    </xdr:pic>
    <xdr:clientData/>
  </xdr:twoCellAnchor>
  <xdr:oneCellAnchor>
    <xdr:from>
      <xdr:col>2</xdr:col>
      <xdr:colOff>268942</xdr:colOff>
      <xdr:row>103</xdr:row>
      <xdr:rowOff>190500</xdr:rowOff>
    </xdr:from>
    <xdr:ext cx="1676545" cy="475529"/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90266" y="27364765"/>
          <a:ext cx="1676545" cy="475529"/>
        </a:xfrm>
        <a:prstGeom prst="rect">
          <a:avLst/>
        </a:prstGeom>
      </xdr:spPr>
    </xdr:pic>
    <xdr:clientData/>
  </xdr:oneCellAnchor>
  <xdr:oneCellAnchor>
    <xdr:from>
      <xdr:col>2</xdr:col>
      <xdr:colOff>224118</xdr:colOff>
      <xdr:row>127</xdr:row>
      <xdr:rowOff>190500</xdr:rowOff>
    </xdr:from>
    <xdr:ext cx="1676545" cy="475529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45442" y="20607618"/>
          <a:ext cx="1676545" cy="475529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38</xdr:row>
      <xdr:rowOff>38100</xdr:rowOff>
    </xdr:from>
    <xdr:ext cx="1676400" cy="476250"/>
    <xdr:pic>
      <xdr:nvPicPr>
        <xdr:cNvPr id="39" name="Рисунок 25" descr="PVDR-08NR2.jpg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2725" y="14077950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336176</xdr:colOff>
      <xdr:row>94</xdr:row>
      <xdr:rowOff>201706</xdr:rowOff>
    </xdr:from>
    <xdr:to>
      <xdr:col>2</xdr:col>
      <xdr:colOff>1500613</xdr:colOff>
      <xdr:row>97</xdr:row>
      <xdr:rowOff>168795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0" y="21560118"/>
          <a:ext cx="1164437" cy="908383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18</xdr:row>
      <xdr:rowOff>123264</xdr:rowOff>
    </xdr:from>
    <xdr:to>
      <xdr:col>2</xdr:col>
      <xdr:colOff>1855839</xdr:colOff>
      <xdr:row>19</xdr:row>
      <xdr:rowOff>285028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09265" y="4078940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46</xdr:row>
      <xdr:rowOff>100854</xdr:rowOff>
    </xdr:from>
    <xdr:to>
      <xdr:col>2</xdr:col>
      <xdr:colOff>1811016</xdr:colOff>
      <xdr:row>47</xdr:row>
      <xdr:rowOff>262618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55795" y="10163736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75</xdr:row>
      <xdr:rowOff>67235</xdr:rowOff>
    </xdr:from>
    <xdr:to>
      <xdr:col>2</xdr:col>
      <xdr:colOff>1813164</xdr:colOff>
      <xdr:row>76</xdr:row>
      <xdr:rowOff>229000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00618" y="19229294"/>
          <a:ext cx="1633870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414617</xdr:colOff>
      <xdr:row>70</xdr:row>
      <xdr:rowOff>134471</xdr:rowOff>
    </xdr:from>
    <xdr:to>
      <xdr:col>2</xdr:col>
      <xdr:colOff>1487606</xdr:colOff>
      <xdr:row>73</xdr:row>
      <xdr:rowOff>107656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35941" y="16472647"/>
          <a:ext cx="1072989" cy="914479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235323</xdr:colOff>
      <xdr:row>119</xdr:row>
      <xdr:rowOff>0</xdr:rowOff>
    </xdr:from>
    <xdr:to>
      <xdr:col>2</xdr:col>
      <xdr:colOff>1911868</xdr:colOff>
      <xdr:row>120</xdr:row>
      <xdr:rowOff>161764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56647" y="35645912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58</xdr:row>
      <xdr:rowOff>0</xdr:rowOff>
    </xdr:from>
    <xdr:to>
      <xdr:col>2</xdr:col>
      <xdr:colOff>2088148</xdr:colOff>
      <xdr:row>59</xdr:row>
      <xdr:rowOff>184002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54942" y="13917706"/>
          <a:ext cx="2054530" cy="542591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257735</xdr:colOff>
      <xdr:row>123</xdr:row>
      <xdr:rowOff>44823</xdr:rowOff>
    </xdr:from>
    <xdr:to>
      <xdr:col>2</xdr:col>
      <xdr:colOff>1934280</xdr:colOff>
      <xdr:row>124</xdr:row>
      <xdr:rowOff>206587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79059" y="41013529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156883</xdr:colOff>
      <xdr:row>87</xdr:row>
      <xdr:rowOff>56029</xdr:rowOff>
    </xdr:from>
    <xdr:to>
      <xdr:col>2</xdr:col>
      <xdr:colOff>1833428</xdr:colOff>
      <xdr:row>88</xdr:row>
      <xdr:rowOff>217793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78207" y="23308235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111</xdr:row>
      <xdr:rowOff>56030</xdr:rowOff>
    </xdr:from>
    <xdr:to>
      <xdr:col>2</xdr:col>
      <xdr:colOff>1900663</xdr:colOff>
      <xdr:row>112</xdr:row>
      <xdr:rowOff>217794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45442" y="29774030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115</xdr:row>
      <xdr:rowOff>56029</xdr:rowOff>
    </xdr:from>
    <xdr:to>
      <xdr:col>2</xdr:col>
      <xdr:colOff>1900663</xdr:colOff>
      <xdr:row>116</xdr:row>
      <xdr:rowOff>211697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5442" y="32452235"/>
          <a:ext cx="1676545" cy="469433"/>
        </a:xfrm>
        <a:prstGeom prst="rect">
          <a:avLst/>
        </a:prstGeom>
      </xdr:spPr>
    </xdr:pic>
    <xdr:clientData/>
  </xdr:twoCellAnchor>
  <xdr:oneCellAnchor>
    <xdr:from>
      <xdr:col>2</xdr:col>
      <xdr:colOff>95250</xdr:colOff>
      <xdr:row>61</xdr:row>
      <xdr:rowOff>238125</xdr:rowOff>
    </xdr:from>
    <xdr:ext cx="1981200" cy="731743"/>
    <xdr:pic>
      <xdr:nvPicPr>
        <xdr:cNvPr id="66" name="Рисунок 28" descr="1-(2).jpg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574" y="12676654"/>
          <a:ext cx="1981200" cy="731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295275</xdr:colOff>
      <xdr:row>139</xdr:row>
      <xdr:rowOff>57149</xdr:rowOff>
    </xdr:from>
    <xdr:ext cx="1676400" cy="615203"/>
    <xdr:pic>
      <xdr:nvPicPr>
        <xdr:cNvPr id="80" name="Рисунок 25" descr="PVDR-08NR2.jpg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6599" y="38358855"/>
          <a:ext cx="1676400" cy="615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224118</xdr:colOff>
      <xdr:row>30</xdr:row>
      <xdr:rowOff>100853</xdr:rowOff>
    </xdr:from>
    <xdr:ext cx="1676545" cy="475529"/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45442" y="4056529"/>
          <a:ext cx="1676545" cy="475529"/>
        </a:xfrm>
        <a:prstGeom prst="rect">
          <a:avLst/>
        </a:prstGeom>
      </xdr:spPr>
    </xdr:pic>
    <xdr:clientData/>
  </xdr:oneCellAnchor>
  <xdr:oneCellAnchor>
    <xdr:from>
      <xdr:col>2</xdr:col>
      <xdr:colOff>224118</xdr:colOff>
      <xdr:row>107</xdr:row>
      <xdr:rowOff>56030</xdr:rowOff>
    </xdr:from>
    <xdr:ext cx="1676545" cy="475529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45442" y="32463442"/>
          <a:ext cx="1676545" cy="475529"/>
        </a:xfrm>
        <a:prstGeom prst="rect">
          <a:avLst/>
        </a:prstGeom>
      </xdr:spPr>
    </xdr:pic>
    <xdr:clientData/>
  </xdr:oneCellAnchor>
  <xdr:oneCellAnchor>
    <xdr:from>
      <xdr:col>5</xdr:col>
      <xdr:colOff>493059</xdr:colOff>
      <xdr:row>104</xdr:row>
      <xdr:rowOff>291354</xdr:rowOff>
    </xdr:from>
    <xdr:ext cx="357838" cy="508507"/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849971" y="33046148"/>
          <a:ext cx="357838" cy="508507"/>
        </a:xfrm>
        <a:prstGeom prst="rect">
          <a:avLst/>
        </a:prstGeom>
      </xdr:spPr>
    </xdr:pic>
    <xdr:clientData/>
  </xdr:oneCellAnchor>
  <xdr:twoCellAnchor editAs="oneCell">
    <xdr:from>
      <xdr:col>4</xdr:col>
      <xdr:colOff>3563471</xdr:colOff>
      <xdr:row>103</xdr:row>
      <xdr:rowOff>134470</xdr:rowOff>
    </xdr:from>
    <xdr:to>
      <xdr:col>5</xdr:col>
      <xdr:colOff>482613</xdr:colOff>
      <xdr:row>105</xdr:row>
      <xdr:rowOff>19048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45706" y="32575499"/>
          <a:ext cx="493819" cy="512108"/>
        </a:xfrm>
        <a:prstGeom prst="rect">
          <a:avLst/>
        </a:prstGeom>
      </xdr:spPr>
    </xdr:pic>
    <xdr:clientData/>
  </xdr:twoCellAnchor>
  <xdr:oneCellAnchor>
    <xdr:from>
      <xdr:col>2</xdr:col>
      <xdr:colOff>336176</xdr:colOff>
      <xdr:row>90</xdr:row>
      <xdr:rowOff>201706</xdr:rowOff>
    </xdr:from>
    <xdr:ext cx="1164437" cy="908383"/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0" y="24496059"/>
          <a:ext cx="1164437" cy="908383"/>
        </a:xfrm>
        <a:prstGeom prst="rect">
          <a:avLst/>
        </a:prstGeom>
      </xdr:spPr>
    </xdr:pic>
    <xdr:clientData/>
  </xdr:oneCellAnchor>
  <xdr:oneCellAnchor>
    <xdr:from>
      <xdr:col>2</xdr:col>
      <xdr:colOff>201822</xdr:colOff>
      <xdr:row>135</xdr:row>
      <xdr:rowOff>190500</xdr:rowOff>
    </xdr:from>
    <xdr:ext cx="1698842" cy="481853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23146" y="37237147"/>
          <a:ext cx="1698842" cy="481853"/>
        </a:xfrm>
        <a:prstGeom prst="rect">
          <a:avLst/>
        </a:prstGeom>
      </xdr:spPr>
    </xdr:pic>
    <xdr:clientData/>
  </xdr:oneCellAnchor>
  <xdr:twoCellAnchor editAs="oneCell">
    <xdr:from>
      <xdr:col>2</xdr:col>
      <xdr:colOff>89647</xdr:colOff>
      <xdr:row>131</xdr:row>
      <xdr:rowOff>1</xdr:rowOff>
    </xdr:from>
    <xdr:to>
      <xdr:col>2</xdr:col>
      <xdr:colOff>2071019</xdr:colOff>
      <xdr:row>133</xdr:row>
      <xdr:rowOff>104055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10971" y="35791589"/>
          <a:ext cx="1981372" cy="731583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41</xdr:row>
      <xdr:rowOff>302559</xdr:rowOff>
    </xdr:from>
    <xdr:to>
      <xdr:col>2</xdr:col>
      <xdr:colOff>2132971</xdr:colOff>
      <xdr:row>43</xdr:row>
      <xdr:rowOff>217621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599765" y="8964706"/>
          <a:ext cx="2054530" cy="542591"/>
        </a:xfrm>
        <a:prstGeom prst="rect">
          <a:avLst/>
        </a:prstGeom>
      </xdr:spPr>
    </xdr:pic>
    <xdr:clientData/>
  </xdr:twoCellAnchor>
  <xdr:oneCellAnchor>
    <xdr:from>
      <xdr:col>2</xdr:col>
      <xdr:colOff>145676</xdr:colOff>
      <xdr:row>83</xdr:row>
      <xdr:rowOff>89647</xdr:rowOff>
    </xdr:from>
    <xdr:ext cx="1676545" cy="475529"/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69801" y="22140022"/>
          <a:ext cx="1676545" cy="475529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14</xdr:row>
      <xdr:rowOff>38100</xdr:rowOff>
    </xdr:from>
    <xdr:ext cx="1676400" cy="475690"/>
    <xdr:pic>
      <xdr:nvPicPr>
        <xdr:cNvPr id="43" name="Рисунок 25" descr="PVDR-08NR2.jpg">
          <a:extLst>
            <a:ext uri="{FF2B5EF4-FFF2-40B4-BE49-F238E27FC236}">
              <a16:creationId xmlns:a16="http://schemas.microsoft.com/office/drawing/2014/main" xmlns="" id="{E83E864D-EB77-44DB-BBA8-9217DA9BE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8571" y="3993776"/>
          <a:ext cx="1676400" cy="475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11205</xdr:colOff>
      <xdr:row>10</xdr:row>
      <xdr:rowOff>168088</xdr:rowOff>
    </xdr:from>
    <xdr:to>
      <xdr:col>5</xdr:col>
      <xdr:colOff>541603</xdr:colOff>
      <xdr:row>12</xdr:row>
      <xdr:rowOff>9992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85351683-1249-45B8-ACC2-219678316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368117" y="2868706"/>
          <a:ext cx="530398" cy="469433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560295</xdr:colOff>
      <xdr:row>12</xdr:row>
      <xdr:rowOff>33617</xdr:rowOff>
    </xdr:from>
    <xdr:to>
      <xdr:col>6</xdr:col>
      <xdr:colOff>69504</xdr:colOff>
      <xdr:row>13</xdr:row>
      <xdr:rowOff>165712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594071F-28BD-4BE3-81BE-C04AC373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917207" y="3361764"/>
          <a:ext cx="304826" cy="5243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335309</xdr:colOff>
      <xdr:row>14</xdr:row>
      <xdr:rowOff>21544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DA715789-4E9D-4A8A-A01F-891552E6A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200029" y="3641912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4</xdr:col>
      <xdr:colOff>3563471</xdr:colOff>
      <xdr:row>14</xdr:row>
      <xdr:rowOff>11206</xdr:rowOff>
    </xdr:from>
    <xdr:to>
      <xdr:col>5</xdr:col>
      <xdr:colOff>567964</xdr:colOff>
      <xdr:row>16</xdr:row>
      <xdr:rowOff>5523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194055D2-0AD2-4C99-8E0F-135EC6079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345706" y="4045324"/>
          <a:ext cx="579170" cy="621846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34</xdr:row>
      <xdr:rowOff>38100</xdr:rowOff>
    </xdr:from>
    <xdr:ext cx="1676400" cy="475690"/>
    <xdr:pic>
      <xdr:nvPicPr>
        <xdr:cNvPr id="45" name="Рисунок 25" descr="PVDR-08NR2.jpg">
          <a:extLst>
            <a:ext uri="{FF2B5EF4-FFF2-40B4-BE49-F238E27FC236}">
              <a16:creationId xmlns:a16="http://schemas.microsoft.com/office/drawing/2014/main" xmlns="" id="{CC670D1F-BD22-4587-96E8-18DFE82E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8571" y="6503894"/>
          <a:ext cx="1676400" cy="475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228600</xdr:colOff>
      <xdr:row>34</xdr:row>
      <xdr:rowOff>38100</xdr:rowOff>
    </xdr:from>
    <xdr:ext cx="1676400" cy="475690"/>
    <xdr:pic>
      <xdr:nvPicPr>
        <xdr:cNvPr id="50" name="Рисунок 25" descr="PVDR-08NR2.jpg">
          <a:extLst>
            <a:ext uri="{FF2B5EF4-FFF2-40B4-BE49-F238E27FC236}">
              <a16:creationId xmlns:a16="http://schemas.microsoft.com/office/drawing/2014/main" xmlns="" id="{878B7FBD-590C-4233-9E99-F97F8838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8571" y="6503894"/>
          <a:ext cx="1676400" cy="475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778248</xdr:colOff>
      <xdr:row>36</xdr:row>
      <xdr:rowOff>38100</xdr:rowOff>
    </xdr:from>
    <xdr:ext cx="242716" cy="252000"/>
    <xdr:pic>
      <xdr:nvPicPr>
        <xdr:cNvPr id="52" name="Рисунок 51" descr="POE.png">
          <a:extLst>
            <a:ext uri="{FF2B5EF4-FFF2-40B4-BE49-F238E27FC236}">
              <a16:creationId xmlns:a16="http://schemas.microsoft.com/office/drawing/2014/main" xmlns="" id="{7958AFDF-8C1A-418C-BC57-204E17007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3366" y="7131424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33</xdr:row>
      <xdr:rowOff>33618</xdr:rowOff>
    </xdr:from>
    <xdr:to>
      <xdr:col>5</xdr:col>
      <xdr:colOff>335309</xdr:colOff>
      <xdr:row>34</xdr:row>
      <xdr:rowOff>55162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8A901FDE-B2B8-4928-A384-C2F4367B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356912" y="10029265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4</xdr:col>
      <xdr:colOff>3563470</xdr:colOff>
      <xdr:row>34</xdr:row>
      <xdr:rowOff>33618</xdr:rowOff>
    </xdr:from>
    <xdr:to>
      <xdr:col>5</xdr:col>
      <xdr:colOff>567963</xdr:colOff>
      <xdr:row>36</xdr:row>
      <xdr:rowOff>27935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6B2E63AF-CE5E-49E1-A48E-ACDC5340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188823" y="9009530"/>
          <a:ext cx="579170" cy="62184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5</xdr:col>
      <xdr:colOff>310923</xdr:colOff>
      <xdr:row>71</xdr:row>
      <xdr:rowOff>45931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FAA524DC-72C2-4562-AFCF-9BB6254B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0564313">
          <a:off x="9356912" y="19274118"/>
          <a:ext cx="310923" cy="359695"/>
        </a:xfrm>
        <a:prstGeom prst="rect">
          <a:avLst/>
        </a:prstGeom>
      </xdr:spPr>
    </xdr:pic>
    <xdr:clientData/>
  </xdr:twoCellAnchor>
  <xdr:twoCellAnchor editAs="oneCell">
    <xdr:from>
      <xdr:col>4</xdr:col>
      <xdr:colOff>3552265</xdr:colOff>
      <xdr:row>77</xdr:row>
      <xdr:rowOff>313762</xdr:rowOff>
    </xdr:from>
    <xdr:to>
      <xdr:col>5</xdr:col>
      <xdr:colOff>296336</xdr:colOff>
      <xdr:row>79</xdr:row>
      <xdr:rowOff>44824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AE779B9E-8A08-4C5B-8258-2650776FD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334500" y="21784233"/>
          <a:ext cx="318748" cy="35859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83</xdr:row>
      <xdr:rowOff>179294</xdr:rowOff>
    </xdr:from>
    <xdr:to>
      <xdr:col>5</xdr:col>
      <xdr:colOff>530398</xdr:colOff>
      <xdr:row>85</xdr:row>
      <xdr:rowOff>21198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903B5B88-6154-4228-A258-8F69D873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356912" y="26188147"/>
          <a:ext cx="530398" cy="4694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86</xdr:row>
      <xdr:rowOff>0</xdr:rowOff>
    </xdr:from>
    <xdr:to>
      <xdr:col>5</xdr:col>
      <xdr:colOff>323116</xdr:colOff>
      <xdr:row>87</xdr:row>
      <xdr:rowOff>39834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1E13DBA9-2DD5-4047-937B-AD57B4089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24451235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323116</xdr:colOff>
      <xdr:row>91</xdr:row>
      <xdr:rowOff>39834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FB5519A-CC3F-4D51-AC2B-E4173D08B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25706294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94</xdr:row>
      <xdr:rowOff>0</xdr:rowOff>
    </xdr:from>
    <xdr:to>
      <xdr:col>5</xdr:col>
      <xdr:colOff>323116</xdr:colOff>
      <xdr:row>95</xdr:row>
      <xdr:rowOff>39834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C644DF30-4DE1-4F61-9314-E7CCB69A4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26961353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98</xdr:row>
      <xdr:rowOff>0</xdr:rowOff>
    </xdr:from>
    <xdr:to>
      <xdr:col>5</xdr:col>
      <xdr:colOff>323116</xdr:colOff>
      <xdr:row>99</xdr:row>
      <xdr:rowOff>39834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3B9BF02D-E1BE-4B55-AF15-4AAFE17A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28216412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106</xdr:row>
      <xdr:rowOff>0</xdr:rowOff>
    </xdr:from>
    <xdr:to>
      <xdr:col>5</xdr:col>
      <xdr:colOff>323116</xdr:colOff>
      <xdr:row>107</xdr:row>
      <xdr:rowOff>39834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62DD0213-EAAD-4FCC-AE0E-2D296F382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30726529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110</xdr:row>
      <xdr:rowOff>0</xdr:rowOff>
    </xdr:from>
    <xdr:to>
      <xdr:col>5</xdr:col>
      <xdr:colOff>323116</xdr:colOff>
      <xdr:row>111</xdr:row>
      <xdr:rowOff>39834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1DC02B04-E31C-44C3-8F34-58E6A4C6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31925559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114</xdr:row>
      <xdr:rowOff>0</xdr:rowOff>
    </xdr:from>
    <xdr:to>
      <xdr:col>5</xdr:col>
      <xdr:colOff>323116</xdr:colOff>
      <xdr:row>115</xdr:row>
      <xdr:rowOff>39835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B4F67B88-FBAB-4C12-BEA7-D4D261EEA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33124588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323116</xdr:colOff>
      <xdr:row>123</xdr:row>
      <xdr:rowOff>39834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D95F7C0-38F6-4FFF-830F-F69984D6F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35634706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126</xdr:row>
      <xdr:rowOff>0</xdr:rowOff>
    </xdr:from>
    <xdr:to>
      <xdr:col>5</xdr:col>
      <xdr:colOff>323116</xdr:colOff>
      <xdr:row>127</xdr:row>
      <xdr:rowOff>39834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77F23926-0DAA-4398-809D-C1F964745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36889765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130</xdr:row>
      <xdr:rowOff>0</xdr:rowOff>
    </xdr:from>
    <xdr:to>
      <xdr:col>5</xdr:col>
      <xdr:colOff>323116</xdr:colOff>
      <xdr:row>131</xdr:row>
      <xdr:rowOff>39834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D7AC4819-04D0-45CA-BC9C-564D0F08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38144824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134</xdr:row>
      <xdr:rowOff>0</xdr:rowOff>
    </xdr:from>
    <xdr:to>
      <xdr:col>5</xdr:col>
      <xdr:colOff>323116</xdr:colOff>
      <xdr:row>135</xdr:row>
      <xdr:rowOff>39834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E232EDFA-BC70-4A6C-BF5E-A6A26444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39399882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138</xdr:row>
      <xdr:rowOff>0</xdr:rowOff>
    </xdr:from>
    <xdr:to>
      <xdr:col>5</xdr:col>
      <xdr:colOff>323116</xdr:colOff>
      <xdr:row>139</xdr:row>
      <xdr:rowOff>39834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95A84E50-D9C6-4692-A7CE-3BC8F319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40654941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1</xdr:rowOff>
    </xdr:from>
    <xdr:to>
      <xdr:col>5</xdr:col>
      <xdr:colOff>307195</xdr:colOff>
      <xdr:row>22</xdr:row>
      <xdr:rowOff>22413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A34E4D72-04E1-48B6-AAE9-DCDF2FC87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6230472"/>
          <a:ext cx="307195" cy="33617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323116</xdr:colOff>
      <xdr:row>30</xdr:row>
      <xdr:rowOff>39834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6EFC74F9-0883-42FD-9DA8-71AC96A3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7407088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323116</xdr:colOff>
      <xdr:row>38</xdr:row>
      <xdr:rowOff>39834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2CCBF419-C720-4B7D-9272-F262CC10E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9917206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323116</xdr:colOff>
      <xdr:row>42</xdr:row>
      <xdr:rowOff>39835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60358B09-415C-475E-A9D0-D0D9E5F86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56912" y="11172265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323116</xdr:colOff>
      <xdr:row>46</xdr:row>
      <xdr:rowOff>39834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F4DD8E69-1702-4A85-B273-8FD6DD188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356912" y="12427324"/>
          <a:ext cx="323116" cy="353599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50</xdr:row>
      <xdr:rowOff>38100</xdr:rowOff>
    </xdr:from>
    <xdr:ext cx="1676400" cy="475690"/>
    <xdr:pic>
      <xdr:nvPicPr>
        <xdr:cNvPr id="72" name="Рисунок 25" descr="PVDR-08NR2.jpg">
          <a:extLst>
            <a:ext uri="{FF2B5EF4-FFF2-40B4-BE49-F238E27FC236}">
              <a16:creationId xmlns:a16="http://schemas.microsoft.com/office/drawing/2014/main" xmlns="" id="{0B5DFA86-45F2-44C2-A360-2389A38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8571" y="14034247"/>
          <a:ext cx="1676400" cy="475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54</xdr:row>
      <xdr:rowOff>11206</xdr:rowOff>
    </xdr:from>
    <xdr:to>
      <xdr:col>5</xdr:col>
      <xdr:colOff>579170</xdr:colOff>
      <xdr:row>56</xdr:row>
      <xdr:rowOff>5522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49A5374C-A31E-4D2F-9EFF-C40DEE54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356912" y="16663147"/>
          <a:ext cx="579170" cy="62184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5</xdr:col>
      <xdr:colOff>335309</xdr:colOff>
      <xdr:row>54</xdr:row>
      <xdr:rowOff>21544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67AB60EE-CB79-4F87-B97B-4145C3CAA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356912" y="13682382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156882</xdr:rowOff>
    </xdr:from>
    <xdr:to>
      <xdr:col>5</xdr:col>
      <xdr:colOff>530398</xdr:colOff>
      <xdr:row>51</xdr:row>
      <xdr:rowOff>312550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3E2CBB5F-860C-42E2-9147-3A22EB9E0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356912" y="15486529"/>
          <a:ext cx="530398" cy="469433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560295</xdr:colOff>
      <xdr:row>50</xdr:row>
      <xdr:rowOff>235324</xdr:rowOff>
    </xdr:from>
    <xdr:to>
      <xdr:col>6</xdr:col>
      <xdr:colOff>69504</xdr:colOff>
      <xdr:row>52</xdr:row>
      <xdr:rowOff>132096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85258291-79EF-4AB9-912C-862E9B427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917207" y="15564971"/>
          <a:ext cx="304826" cy="5243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1</xdr:rowOff>
    </xdr:from>
    <xdr:to>
      <xdr:col>5</xdr:col>
      <xdr:colOff>307195</xdr:colOff>
      <xdr:row>57</xdr:row>
      <xdr:rowOff>336177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C49B0650-C3EA-41A3-85E2-F1577E75A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255910">
          <a:off x="9356912" y="16192501"/>
          <a:ext cx="307195" cy="33617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61</xdr:row>
      <xdr:rowOff>0</xdr:rowOff>
    </xdr:from>
    <xdr:to>
      <xdr:col>5</xdr:col>
      <xdr:colOff>323116</xdr:colOff>
      <xdr:row>62</xdr:row>
      <xdr:rowOff>39834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FFE22975-F2D2-42CD-A3BF-C997B3275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356912" y="17626853"/>
          <a:ext cx="323116" cy="3535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5</xdr:col>
      <xdr:colOff>323116</xdr:colOff>
      <xdr:row>66</xdr:row>
      <xdr:rowOff>39834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2EE09557-3E7A-4B13-BC66-BB22BD490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356912" y="18960353"/>
          <a:ext cx="323116" cy="353599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26</xdr:row>
      <xdr:rowOff>38100</xdr:rowOff>
    </xdr:from>
    <xdr:ext cx="1676400" cy="475690"/>
    <xdr:pic>
      <xdr:nvPicPr>
        <xdr:cNvPr id="78" name="Рисунок 25" descr="PVDR-08NR2.jpg">
          <a:extLst>
            <a:ext uri="{FF2B5EF4-FFF2-40B4-BE49-F238E27FC236}">
              <a16:creationId xmlns:a16="http://schemas.microsoft.com/office/drawing/2014/main" xmlns="" id="{D11E16FA-64DC-4A53-BD72-BA1B3610B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8571" y="6503894"/>
          <a:ext cx="1676400" cy="475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228600</xdr:colOff>
      <xdr:row>26</xdr:row>
      <xdr:rowOff>38100</xdr:rowOff>
    </xdr:from>
    <xdr:ext cx="1676400" cy="475690"/>
    <xdr:pic>
      <xdr:nvPicPr>
        <xdr:cNvPr id="81" name="Рисунок 25" descr="PVDR-08NR2.jpg">
          <a:extLst>
            <a:ext uri="{FF2B5EF4-FFF2-40B4-BE49-F238E27FC236}">
              <a16:creationId xmlns:a16="http://schemas.microsoft.com/office/drawing/2014/main" xmlns="" id="{3B0AF68D-7884-49ED-97D9-7753B7DB0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8571" y="6503894"/>
          <a:ext cx="1676400" cy="475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823072</xdr:colOff>
      <xdr:row>28</xdr:row>
      <xdr:rowOff>49306</xdr:rowOff>
    </xdr:from>
    <xdr:ext cx="242716" cy="252000"/>
    <xdr:pic>
      <xdr:nvPicPr>
        <xdr:cNvPr id="83" name="Рисунок 82" descr="POE.png">
          <a:extLst>
            <a:ext uri="{FF2B5EF4-FFF2-40B4-BE49-F238E27FC236}">
              <a16:creationId xmlns:a16="http://schemas.microsoft.com/office/drawing/2014/main" xmlns="" id="{22BE749E-6CBC-47E4-8107-8BE87BA2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190" y="8397688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25</xdr:row>
      <xdr:rowOff>0</xdr:rowOff>
    </xdr:from>
    <xdr:to>
      <xdr:col>5</xdr:col>
      <xdr:colOff>335309</xdr:colOff>
      <xdr:row>26</xdr:row>
      <xdr:rowOff>21544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E11ED036-82AC-46E9-BC14-03F8EF1ED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356912" y="7407088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579170</xdr:colOff>
      <xdr:row>27</xdr:row>
      <xdr:rowOff>308081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23FC0D5B-D3E2-4991-AB7C-5D6C0E13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356912" y="7720853"/>
          <a:ext cx="579170" cy="621846"/>
        </a:xfrm>
        <a:prstGeom prst="rect">
          <a:avLst/>
        </a:prstGeom>
      </xdr:spPr>
    </xdr:pic>
    <xdr:clientData/>
  </xdr:twoCellAnchor>
  <xdr:twoCellAnchor editAs="oneCell">
    <xdr:from>
      <xdr:col>5</xdr:col>
      <xdr:colOff>593912</xdr:colOff>
      <xdr:row>24</xdr:row>
      <xdr:rowOff>11205</xdr:rowOff>
    </xdr:from>
    <xdr:to>
      <xdr:col>6</xdr:col>
      <xdr:colOff>103121</xdr:colOff>
      <xdr:row>25</xdr:row>
      <xdr:rowOff>120889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EB965817-59D4-4BB4-B9C4-EE526A5C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950824" y="7182970"/>
          <a:ext cx="304826" cy="5243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179295</xdr:rowOff>
    </xdr:from>
    <xdr:to>
      <xdr:col>5</xdr:col>
      <xdr:colOff>530398</xdr:colOff>
      <xdr:row>24</xdr:row>
      <xdr:rowOff>21198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BD69B466-A765-413D-BA7C-180B5C90B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356912" y="6723530"/>
          <a:ext cx="530398" cy="46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40</xdr:row>
      <xdr:rowOff>57150</xdr:rowOff>
    </xdr:from>
    <xdr:to>
      <xdr:col>3</xdr:col>
      <xdr:colOff>266340</xdr:colOff>
      <xdr:row>40</xdr:row>
      <xdr:rowOff>307108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33925" y="823912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32</xdr:row>
      <xdr:rowOff>38100</xdr:rowOff>
    </xdr:from>
    <xdr:to>
      <xdr:col>3</xdr:col>
      <xdr:colOff>314325</xdr:colOff>
      <xdr:row>32</xdr:row>
      <xdr:rowOff>288058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0" y="5705475"/>
          <a:ext cx="25717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61</xdr:row>
      <xdr:rowOff>9525</xdr:rowOff>
    </xdr:from>
    <xdr:to>
      <xdr:col>3</xdr:col>
      <xdr:colOff>256815</xdr:colOff>
      <xdr:row>61</xdr:row>
      <xdr:rowOff>259483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24400" y="1479232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77</xdr:row>
      <xdr:rowOff>47625</xdr:rowOff>
    </xdr:from>
    <xdr:to>
      <xdr:col>3</xdr:col>
      <xdr:colOff>247290</xdr:colOff>
      <xdr:row>77</xdr:row>
      <xdr:rowOff>297583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14875" y="1985962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16</xdr:row>
      <xdr:rowOff>47625</xdr:rowOff>
    </xdr:from>
    <xdr:to>
      <xdr:col>3</xdr:col>
      <xdr:colOff>377211</xdr:colOff>
      <xdr:row>16</xdr:row>
      <xdr:rowOff>297583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38700" y="32004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32</xdr:row>
      <xdr:rowOff>38100</xdr:rowOff>
    </xdr:from>
    <xdr:to>
      <xdr:col>4</xdr:col>
      <xdr:colOff>5736</xdr:colOff>
      <xdr:row>32</xdr:row>
      <xdr:rowOff>288058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48250" y="570547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28</xdr:row>
      <xdr:rowOff>47625</xdr:rowOff>
    </xdr:from>
    <xdr:to>
      <xdr:col>3</xdr:col>
      <xdr:colOff>386736</xdr:colOff>
      <xdr:row>28</xdr:row>
      <xdr:rowOff>297583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48225" y="44577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36</xdr:row>
      <xdr:rowOff>28575</xdr:rowOff>
    </xdr:from>
    <xdr:to>
      <xdr:col>3</xdr:col>
      <xdr:colOff>396261</xdr:colOff>
      <xdr:row>36</xdr:row>
      <xdr:rowOff>278533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7750" y="695325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40</xdr:row>
      <xdr:rowOff>47625</xdr:rowOff>
    </xdr:from>
    <xdr:to>
      <xdr:col>3</xdr:col>
      <xdr:colOff>539136</xdr:colOff>
      <xdr:row>40</xdr:row>
      <xdr:rowOff>297583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00625" y="82296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45</xdr:row>
      <xdr:rowOff>47625</xdr:rowOff>
    </xdr:from>
    <xdr:to>
      <xdr:col>3</xdr:col>
      <xdr:colOff>386736</xdr:colOff>
      <xdr:row>45</xdr:row>
      <xdr:rowOff>297583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48225" y="980122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49</xdr:row>
      <xdr:rowOff>47625</xdr:rowOff>
    </xdr:from>
    <xdr:to>
      <xdr:col>3</xdr:col>
      <xdr:colOff>396261</xdr:colOff>
      <xdr:row>49</xdr:row>
      <xdr:rowOff>297583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7750" y="1105852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53</xdr:row>
      <xdr:rowOff>38100</xdr:rowOff>
    </xdr:from>
    <xdr:to>
      <xdr:col>3</xdr:col>
      <xdr:colOff>424836</xdr:colOff>
      <xdr:row>53</xdr:row>
      <xdr:rowOff>288058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86325" y="123063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57</xdr:row>
      <xdr:rowOff>57150</xdr:rowOff>
    </xdr:from>
    <xdr:to>
      <xdr:col>3</xdr:col>
      <xdr:colOff>396261</xdr:colOff>
      <xdr:row>57</xdr:row>
      <xdr:rowOff>307108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7750" y="1358265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61</xdr:row>
      <xdr:rowOff>0</xdr:rowOff>
    </xdr:from>
    <xdr:to>
      <xdr:col>3</xdr:col>
      <xdr:colOff>520086</xdr:colOff>
      <xdr:row>61</xdr:row>
      <xdr:rowOff>249958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1575" y="147828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65</xdr:row>
      <xdr:rowOff>66675</xdr:rowOff>
    </xdr:from>
    <xdr:to>
      <xdr:col>3</xdr:col>
      <xdr:colOff>424836</xdr:colOff>
      <xdr:row>66</xdr:row>
      <xdr:rowOff>2308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86325" y="1610677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69</xdr:row>
      <xdr:rowOff>28575</xdr:rowOff>
    </xdr:from>
    <xdr:to>
      <xdr:col>3</xdr:col>
      <xdr:colOff>358161</xdr:colOff>
      <xdr:row>69</xdr:row>
      <xdr:rowOff>278533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9650" y="1732597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73</xdr:row>
      <xdr:rowOff>19050</xdr:rowOff>
    </xdr:from>
    <xdr:to>
      <xdr:col>3</xdr:col>
      <xdr:colOff>405786</xdr:colOff>
      <xdr:row>73</xdr:row>
      <xdr:rowOff>269008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7275" y="1857375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77</xdr:row>
      <xdr:rowOff>38100</xdr:rowOff>
    </xdr:from>
    <xdr:to>
      <xdr:col>3</xdr:col>
      <xdr:colOff>520086</xdr:colOff>
      <xdr:row>77</xdr:row>
      <xdr:rowOff>288058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1575" y="198501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521132</xdr:colOff>
      <xdr:row>13</xdr:row>
      <xdr:rowOff>220915</xdr:rowOff>
    </xdr:from>
    <xdr:to>
      <xdr:col>2</xdr:col>
      <xdr:colOff>1682719</xdr:colOff>
      <xdr:row>15</xdr:row>
      <xdr:rowOff>236073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5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696930">
          <a:off x="3041772" y="3659208"/>
          <a:ext cx="1161587" cy="64241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92930</xdr:colOff>
      <xdr:row>29</xdr:row>
      <xdr:rowOff>11616</xdr:rowOff>
    </xdr:from>
    <xdr:to>
      <xdr:col>2</xdr:col>
      <xdr:colOff>1974696</xdr:colOff>
      <xdr:row>33</xdr:row>
      <xdr:rowOff>2154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xmlns="" id="{00000000-0008-0000-05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3570" y="8491189"/>
          <a:ext cx="1881766" cy="1245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198865</xdr:colOff>
      <xdr:row>25</xdr:row>
      <xdr:rowOff>82704</xdr:rowOff>
    </xdr:from>
    <xdr:to>
      <xdr:col>2</xdr:col>
      <xdr:colOff>2080631</xdr:colOff>
      <xdr:row>29</xdr:row>
      <xdr:rowOff>73242</xdr:rowOff>
    </xdr:to>
    <xdr:pic>
      <xdr:nvPicPr>
        <xdr:cNvPr id="23" name="Picture 6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9505" y="7307765"/>
          <a:ext cx="1881766" cy="1245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142180</xdr:colOff>
      <xdr:row>32</xdr:row>
      <xdr:rowOff>269953</xdr:rowOff>
    </xdr:from>
    <xdr:to>
      <xdr:col>2</xdr:col>
      <xdr:colOff>2023946</xdr:colOff>
      <xdr:row>36</xdr:row>
      <xdr:rowOff>260490</xdr:rowOff>
    </xdr:to>
    <xdr:pic>
      <xdr:nvPicPr>
        <xdr:cNvPr id="24" name="Picture 6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2820" y="9690410"/>
          <a:ext cx="1881766" cy="1245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143576</xdr:colOff>
      <xdr:row>37</xdr:row>
      <xdr:rowOff>15799</xdr:rowOff>
    </xdr:from>
    <xdr:to>
      <xdr:col>2</xdr:col>
      <xdr:colOff>2025342</xdr:colOff>
      <xdr:row>40</xdr:row>
      <xdr:rowOff>319965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4216" y="7217628"/>
          <a:ext cx="1881766" cy="1245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302012</xdr:colOff>
      <xdr:row>46</xdr:row>
      <xdr:rowOff>17437</xdr:rowOff>
    </xdr:from>
    <xdr:to>
      <xdr:col>2</xdr:col>
      <xdr:colOff>1846921</xdr:colOff>
      <xdr:row>49</xdr:row>
      <xdr:rowOff>299227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2652" y="10065150"/>
          <a:ext cx="1544909" cy="12226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419563</xdr:colOff>
      <xdr:row>66</xdr:row>
      <xdr:rowOff>69394</xdr:rowOff>
    </xdr:from>
    <xdr:to>
      <xdr:col>2</xdr:col>
      <xdr:colOff>1612868</xdr:colOff>
      <xdr:row>70</xdr:row>
      <xdr:rowOff>1395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203" y="16389668"/>
          <a:ext cx="1193305" cy="11865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406555</xdr:colOff>
      <xdr:row>70</xdr:row>
      <xdr:rowOff>58079</xdr:rowOff>
    </xdr:from>
    <xdr:to>
      <xdr:col>2</xdr:col>
      <xdr:colOff>1599860</xdr:colOff>
      <xdr:row>73</xdr:row>
      <xdr:rowOff>303708</xdr:rowOff>
    </xdr:to>
    <xdr:pic>
      <xdr:nvPicPr>
        <xdr:cNvPr id="29" name="Picture 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7195" y="17632866"/>
          <a:ext cx="1193305" cy="11865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419565</xdr:colOff>
      <xdr:row>74</xdr:row>
      <xdr:rowOff>47858</xdr:rowOff>
    </xdr:from>
    <xdr:to>
      <xdr:col>2</xdr:col>
      <xdr:colOff>1612870</xdr:colOff>
      <xdr:row>77</xdr:row>
      <xdr:rowOff>293487</xdr:rowOff>
    </xdr:to>
    <xdr:pic>
      <xdr:nvPicPr>
        <xdr:cNvPr id="30" name="Picture 8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205" y="18877157"/>
          <a:ext cx="1193305" cy="11865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418169</xdr:colOff>
      <xdr:row>58</xdr:row>
      <xdr:rowOff>23232</xdr:rowOff>
    </xdr:from>
    <xdr:to>
      <xdr:col>2</xdr:col>
      <xdr:colOff>1817966</xdr:colOff>
      <xdr:row>61</xdr:row>
      <xdr:rowOff>302012</xdr:rowOff>
    </xdr:to>
    <xdr:pic>
      <xdr:nvPicPr>
        <xdr:cNvPr id="32" name="Picture 10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8809" y="13834482"/>
          <a:ext cx="1399797" cy="12196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407948</xdr:colOff>
      <xdr:row>54</xdr:row>
      <xdr:rowOff>13010</xdr:rowOff>
    </xdr:from>
    <xdr:to>
      <xdr:col>2</xdr:col>
      <xdr:colOff>1807745</xdr:colOff>
      <xdr:row>57</xdr:row>
      <xdr:rowOff>291790</xdr:rowOff>
    </xdr:to>
    <xdr:pic>
      <xdr:nvPicPr>
        <xdr:cNvPr id="33" name="Picture 10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8588" y="12569748"/>
          <a:ext cx="1399797" cy="12196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418172</xdr:colOff>
      <xdr:row>62</xdr:row>
      <xdr:rowOff>23231</xdr:rowOff>
    </xdr:from>
    <xdr:to>
      <xdr:col>2</xdr:col>
      <xdr:colOff>1737982</xdr:colOff>
      <xdr:row>65</xdr:row>
      <xdr:rowOff>232316</xdr:rowOff>
    </xdr:to>
    <xdr:pic>
      <xdr:nvPicPr>
        <xdr:cNvPr id="34" name="Picture 10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8812" y="15088993"/>
          <a:ext cx="1319810" cy="11499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11616</xdr:colOff>
      <xdr:row>0</xdr:row>
      <xdr:rowOff>127771</xdr:rowOff>
    </xdr:from>
    <xdr:to>
      <xdr:col>1</xdr:col>
      <xdr:colOff>1857655</xdr:colOff>
      <xdr:row>3</xdr:row>
      <xdr:rowOff>110210</xdr:rowOff>
    </xdr:to>
    <xdr:pic>
      <xdr:nvPicPr>
        <xdr:cNvPr id="36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6" y="127771"/>
          <a:ext cx="2450063" cy="540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371711</xdr:colOff>
      <xdr:row>50</xdr:row>
      <xdr:rowOff>2</xdr:rowOff>
    </xdr:from>
    <xdr:to>
      <xdr:col>2</xdr:col>
      <xdr:colOff>1916616</xdr:colOff>
      <xdr:row>53</xdr:row>
      <xdr:rowOff>281789</xdr:rowOff>
    </xdr:to>
    <xdr:pic>
      <xdr:nvPicPr>
        <xdr:cNvPr id="51" name="Picture 4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2351" y="15088996"/>
          <a:ext cx="1544905" cy="12226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511098</xdr:colOff>
      <xdr:row>42</xdr:row>
      <xdr:rowOff>81311</xdr:rowOff>
    </xdr:from>
    <xdr:to>
      <xdr:col>2</xdr:col>
      <xdr:colOff>1529218</xdr:colOff>
      <xdr:row>45</xdr:row>
      <xdr:rowOff>219513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31738" y="8874512"/>
          <a:ext cx="1018120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255552</xdr:colOff>
      <xdr:row>21</xdr:row>
      <xdr:rowOff>104541</xdr:rowOff>
    </xdr:from>
    <xdr:to>
      <xdr:col>2</xdr:col>
      <xdr:colOff>1916616</xdr:colOff>
      <xdr:row>24</xdr:row>
      <xdr:rowOff>214536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6192" y="6075090"/>
          <a:ext cx="1661064" cy="1050879"/>
        </a:xfrm>
        <a:prstGeom prst="rect">
          <a:avLst/>
        </a:prstGeom>
      </xdr:spPr>
    </xdr:pic>
    <xdr:clientData/>
  </xdr:twoCellAnchor>
  <xdr:twoCellAnchor editAs="oneCell">
    <xdr:from>
      <xdr:col>3</xdr:col>
      <xdr:colOff>313628</xdr:colOff>
      <xdr:row>24</xdr:row>
      <xdr:rowOff>23232</xdr:rowOff>
    </xdr:from>
    <xdr:to>
      <xdr:col>3</xdr:col>
      <xdr:colOff>557489</xdr:colOff>
      <xdr:row>24</xdr:row>
      <xdr:rowOff>273190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18049" y="6934665"/>
          <a:ext cx="243861" cy="249958"/>
        </a:xfrm>
        <a:prstGeom prst="rect">
          <a:avLst/>
        </a:prstGeom>
      </xdr:spPr>
    </xdr:pic>
    <xdr:clientData/>
  </xdr:twoCellAnchor>
  <xdr:oneCellAnchor>
    <xdr:from>
      <xdr:col>3</xdr:col>
      <xdr:colOff>133350</xdr:colOff>
      <xdr:row>20</xdr:row>
      <xdr:rowOff>47625</xdr:rowOff>
    </xdr:from>
    <xdr:ext cx="243861" cy="249958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37771" y="3172290"/>
          <a:ext cx="243861" cy="249958"/>
        </a:xfrm>
        <a:prstGeom prst="rect">
          <a:avLst/>
        </a:prstGeom>
      </xdr:spPr>
    </xdr:pic>
    <xdr:clientData/>
  </xdr:oneCellAnchor>
  <xdr:twoCellAnchor editAs="oneCell">
    <xdr:from>
      <xdr:col>2</xdr:col>
      <xdr:colOff>383671</xdr:colOff>
      <xdr:row>17</xdr:row>
      <xdr:rowOff>81312</xdr:rowOff>
    </xdr:from>
    <xdr:to>
      <xdr:col>2</xdr:col>
      <xdr:colOff>1717523</xdr:colOff>
      <xdr:row>20</xdr:row>
      <xdr:rowOff>11616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4311" y="3542836"/>
          <a:ext cx="1333852" cy="871188"/>
        </a:xfrm>
        <a:prstGeom prst="rect">
          <a:avLst/>
        </a:prstGeom>
      </xdr:spPr>
    </xdr:pic>
    <xdr:clientData/>
  </xdr:twoCellAnchor>
  <xdr:twoCellAnchor editAs="oneCell">
    <xdr:from>
      <xdr:col>5</xdr:col>
      <xdr:colOff>604024</xdr:colOff>
      <xdr:row>16</xdr:row>
      <xdr:rowOff>69695</xdr:rowOff>
    </xdr:from>
    <xdr:to>
      <xdr:col>6</xdr:col>
      <xdr:colOff>57429</xdr:colOff>
      <xdr:row>17</xdr:row>
      <xdr:rowOff>62048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466920" y="3194360"/>
          <a:ext cx="231668" cy="329213"/>
        </a:xfrm>
        <a:prstGeom prst="rect">
          <a:avLst/>
        </a:prstGeom>
      </xdr:spPr>
    </xdr:pic>
    <xdr:clientData/>
  </xdr:twoCellAnchor>
  <xdr:oneCellAnchor>
    <xdr:from>
      <xdr:col>3</xdr:col>
      <xdr:colOff>133350</xdr:colOff>
      <xdr:row>12</xdr:row>
      <xdr:rowOff>47625</xdr:rowOff>
    </xdr:from>
    <xdr:ext cx="243861" cy="249958"/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37771" y="4450034"/>
          <a:ext cx="243861" cy="249958"/>
        </a:xfrm>
        <a:prstGeom prst="rect">
          <a:avLst/>
        </a:prstGeom>
      </xdr:spPr>
    </xdr:pic>
    <xdr:clientData/>
  </xdr:oneCellAnchor>
  <xdr:twoCellAnchor editAs="oneCell">
    <xdr:from>
      <xdr:col>5</xdr:col>
      <xdr:colOff>34847</xdr:colOff>
      <xdr:row>14</xdr:row>
      <xdr:rowOff>46465</xdr:rowOff>
    </xdr:from>
    <xdr:to>
      <xdr:col>5</xdr:col>
      <xdr:colOff>580792</xdr:colOff>
      <xdr:row>15</xdr:row>
      <xdr:rowOff>308028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897743" y="3798386"/>
          <a:ext cx="545945" cy="57519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34848</xdr:rowOff>
    </xdr:from>
    <xdr:to>
      <xdr:col>5</xdr:col>
      <xdr:colOff>347502</xdr:colOff>
      <xdr:row>18</xdr:row>
      <xdr:rowOff>68722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862896" y="4750885"/>
          <a:ext cx="347502" cy="347502"/>
        </a:xfrm>
        <a:prstGeom prst="rect">
          <a:avLst/>
        </a:prstGeom>
      </xdr:spPr>
    </xdr:pic>
    <xdr:clientData/>
  </xdr:twoCellAnchor>
  <xdr:twoCellAnchor editAs="oneCell">
    <xdr:from>
      <xdr:col>2</xdr:col>
      <xdr:colOff>346959</xdr:colOff>
      <xdr:row>9</xdr:row>
      <xdr:rowOff>190769</xdr:rowOff>
    </xdr:from>
    <xdr:to>
      <xdr:col>2</xdr:col>
      <xdr:colOff>1947549</xdr:colOff>
      <xdr:row>12</xdr:row>
      <xdr:rowOff>112478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364940">
          <a:off x="2867599" y="2374549"/>
          <a:ext cx="1600590" cy="862594"/>
        </a:xfrm>
        <a:prstGeom prst="rect">
          <a:avLst/>
        </a:prstGeom>
      </xdr:spPr>
    </xdr:pic>
    <xdr:clientData/>
  </xdr:twoCellAnchor>
  <xdr:twoCellAnchor editAs="oneCell">
    <xdr:from>
      <xdr:col>3</xdr:col>
      <xdr:colOff>34847</xdr:colOff>
      <xdr:row>24</xdr:row>
      <xdr:rowOff>23232</xdr:rowOff>
    </xdr:from>
    <xdr:to>
      <xdr:col>3</xdr:col>
      <xdr:colOff>272612</xdr:colOff>
      <xdr:row>24</xdr:row>
      <xdr:rowOff>273190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39268" y="6934665"/>
          <a:ext cx="237765" cy="2499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466531</xdr:colOff>
      <xdr:row>14</xdr:row>
      <xdr:rowOff>200025</xdr:rowOff>
    </xdr:from>
    <xdr:to>
      <xdr:col>2</xdr:col>
      <xdr:colOff>1831069</xdr:colOff>
      <xdr:row>17</xdr:row>
      <xdr:rowOff>121050</xdr:rowOff>
    </xdr:to>
    <xdr:pic>
      <xdr:nvPicPr>
        <xdr:cNvPr id="13" name="Рисунок 12" descr="7S_white.png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90656" y="2400300"/>
          <a:ext cx="1364538" cy="8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466301</xdr:colOff>
      <xdr:row>26</xdr:row>
      <xdr:rowOff>200025</xdr:rowOff>
    </xdr:from>
    <xdr:to>
      <xdr:col>2</xdr:col>
      <xdr:colOff>1831300</xdr:colOff>
      <xdr:row>29</xdr:row>
      <xdr:rowOff>121050</xdr:rowOff>
    </xdr:to>
    <xdr:pic>
      <xdr:nvPicPr>
        <xdr:cNvPr id="15" name="Рисунок 14" descr="A07_white.png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90426" y="4914900"/>
          <a:ext cx="1364999" cy="864000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414118</xdr:colOff>
      <xdr:row>30</xdr:row>
      <xdr:rowOff>206188</xdr:rowOff>
    </xdr:from>
    <xdr:to>
      <xdr:col>2</xdr:col>
      <xdr:colOff>1771425</xdr:colOff>
      <xdr:row>33</xdr:row>
      <xdr:rowOff>127214</xdr:rowOff>
    </xdr:to>
    <xdr:pic>
      <xdr:nvPicPr>
        <xdr:cNvPr id="17" name="Рисунок 16" descr="PVD-A07M2_black1.png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35442" y="8700247"/>
          <a:ext cx="1357307" cy="86232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29</xdr:row>
      <xdr:rowOff>38100</xdr:rowOff>
    </xdr:from>
    <xdr:to>
      <xdr:col>3</xdr:col>
      <xdr:colOff>738016</xdr:colOff>
      <xdr:row>29</xdr:row>
      <xdr:rowOff>290100</xdr:rowOff>
    </xdr:to>
    <xdr:pic>
      <xdr:nvPicPr>
        <xdr:cNvPr id="19" name="Рисунок 18" descr="SD.png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0650" y="56959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33</xdr:row>
      <xdr:rowOff>38100</xdr:rowOff>
    </xdr:from>
    <xdr:to>
      <xdr:col>3</xdr:col>
      <xdr:colOff>747541</xdr:colOff>
      <xdr:row>33</xdr:row>
      <xdr:rowOff>290100</xdr:rowOff>
    </xdr:to>
    <xdr:pic>
      <xdr:nvPicPr>
        <xdr:cNvPr id="20" name="Рисунок 19" descr="SD.png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0175" y="69532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969410</xdr:colOff>
      <xdr:row>43</xdr:row>
      <xdr:rowOff>113887</xdr:rowOff>
    </xdr:from>
    <xdr:to>
      <xdr:col>2</xdr:col>
      <xdr:colOff>1387540</xdr:colOff>
      <xdr:row>46</xdr:row>
      <xdr:rowOff>253030</xdr:rowOff>
    </xdr:to>
    <xdr:pic>
      <xdr:nvPicPr>
        <xdr:cNvPr id="47" name="Рисунок 46" descr="7010SC-2.png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06" y="18054017"/>
          <a:ext cx="41813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174251</xdr:rowOff>
    </xdr:from>
    <xdr:to>
      <xdr:col>1</xdr:col>
      <xdr:colOff>1844945</xdr:colOff>
      <xdr:row>3</xdr:row>
      <xdr:rowOff>142751</xdr:rowOff>
    </xdr:to>
    <xdr:pic>
      <xdr:nvPicPr>
        <xdr:cNvPr id="33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4251"/>
          <a:ext cx="2450063" cy="540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346737</xdr:colOff>
      <xdr:row>4</xdr:row>
      <xdr:rowOff>169500</xdr:rowOff>
    </xdr:to>
    <xdr:pic>
      <xdr:nvPicPr>
        <xdr:cNvPr id="40" name="Рисунок 39" descr="Final.png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5800" y="571500"/>
          <a:ext cx="346737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346736</xdr:colOff>
      <xdr:row>2</xdr:row>
      <xdr:rowOff>169500</xdr:rowOff>
    </xdr:to>
    <xdr:pic>
      <xdr:nvPicPr>
        <xdr:cNvPr id="41" name="Рисунок 40" descr="Soon_v2.png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5800" y="190500"/>
          <a:ext cx="346736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173369</xdr:colOff>
      <xdr:row>0</xdr:row>
      <xdr:rowOff>180000</xdr:rowOff>
    </xdr:to>
    <xdr:pic>
      <xdr:nvPicPr>
        <xdr:cNvPr id="42" name="Рисунок 41" descr="SD.png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2226" y="762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466301</xdr:colOff>
      <xdr:row>22</xdr:row>
      <xdr:rowOff>200025</xdr:rowOff>
    </xdr:from>
    <xdr:to>
      <xdr:col>2</xdr:col>
      <xdr:colOff>1831300</xdr:colOff>
      <xdr:row>25</xdr:row>
      <xdr:rowOff>121050</xdr:rowOff>
    </xdr:to>
    <xdr:pic>
      <xdr:nvPicPr>
        <xdr:cNvPr id="46" name="Рисунок 45" descr="A07_white.png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90426" y="9963150"/>
          <a:ext cx="1364999" cy="864000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963706</xdr:colOff>
      <xdr:row>39</xdr:row>
      <xdr:rowOff>100852</xdr:rowOff>
    </xdr:from>
    <xdr:to>
      <xdr:col>2</xdr:col>
      <xdr:colOff>1333500</xdr:colOff>
      <xdr:row>42</xdr:row>
      <xdr:rowOff>238894</xdr:rowOff>
    </xdr:to>
    <xdr:pic>
      <xdr:nvPicPr>
        <xdr:cNvPr id="52" name="Рисунок 51" descr="bronze.jpg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85030" y="20204205"/>
          <a:ext cx="369794" cy="1079336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37</xdr:row>
      <xdr:rowOff>38100</xdr:rowOff>
    </xdr:from>
    <xdr:to>
      <xdr:col>3</xdr:col>
      <xdr:colOff>747541</xdr:colOff>
      <xdr:row>37</xdr:row>
      <xdr:rowOff>290100</xdr:rowOff>
    </xdr:to>
    <xdr:pic>
      <xdr:nvPicPr>
        <xdr:cNvPr id="24" name="Рисунок 23" descr="SD.png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0175" y="1325880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165924</xdr:colOff>
      <xdr:row>34</xdr:row>
      <xdr:rowOff>56030</xdr:rowOff>
    </xdr:from>
    <xdr:to>
      <xdr:col>2</xdr:col>
      <xdr:colOff>2017058</xdr:colOff>
      <xdr:row>38</xdr:row>
      <xdr:rowOff>56031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87248" y="11060206"/>
          <a:ext cx="1851134" cy="1255059"/>
        </a:xfrm>
        <a:prstGeom prst="rect">
          <a:avLst/>
        </a:prstGeom>
      </xdr:spPr>
    </xdr:pic>
    <xdr:clientData/>
  </xdr:twoCellAnchor>
  <xdr:twoCellAnchor editAs="oneCell">
    <xdr:from>
      <xdr:col>2</xdr:col>
      <xdr:colOff>481853</xdr:colOff>
      <xdr:row>10</xdr:row>
      <xdr:rowOff>224117</xdr:rowOff>
    </xdr:from>
    <xdr:to>
      <xdr:col>2</xdr:col>
      <xdr:colOff>1688966</xdr:colOff>
      <xdr:row>12</xdr:row>
      <xdr:rowOff>297689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003177" y="2442882"/>
          <a:ext cx="1207113" cy="701101"/>
        </a:xfrm>
        <a:prstGeom prst="rect">
          <a:avLst/>
        </a:prstGeom>
      </xdr:spPr>
    </xdr:pic>
    <xdr:clientData/>
  </xdr:twoCellAnchor>
  <xdr:twoCellAnchor editAs="oneCell">
    <xdr:from>
      <xdr:col>2</xdr:col>
      <xdr:colOff>481853</xdr:colOff>
      <xdr:row>18</xdr:row>
      <xdr:rowOff>168089</xdr:rowOff>
    </xdr:from>
    <xdr:to>
      <xdr:col>2</xdr:col>
      <xdr:colOff>1853572</xdr:colOff>
      <xdr:row>21</xdr:row>
      <xdr:rowOff>86406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03177" y="4896971"/>
          <a:ext cx="1371719" cy="8596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310923</xdr:colOff>
      <xdr:row>35</xdr:row>
      <xdr:rowOff>45931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1D969A5D-A5C5-4C12-BF5A-C4C3967D8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10382" y="11004176"/>
          <a:ext cx="310923" cy="359695"/>
        </a:xfrm>
        <a:prstGeom prst="rect">
          <a:avLst/>
        </a:prstGeom>
      </xdr:spPr>
    </xdr:pic>
    <xdr:clientData/>
  </xdr:twoCellAnchor>
  <xdr:oneCellAnchor>
    <xdr:from>
      <xdr:col>3</xdr:col>
      <xdr:colOff>495300</xdr:colOff>
      <xdr:row>4</xdr:row>
      <xdr:rowOff>0</xdr:rowOff>
    </xdr:from>
    <xdr:ext cx="242716" cy="252000"/>
    <xdr:pic>
      <xdr:nvPicPr>
        <xdr:cNvPr id="50" name="Рисунок 49" descr="SD.png">
          <a:extLst>
            <a:ext uri="{FF2B5EF4-FFF2-40B4-BE49-F238E27FC236}">
              <a16:creationId xmlns:a16="http://schemas.microsoft.com/office/drawing/2014/main" xmlns="" id="{C6DEED14-7504-4946-9C4E-E9F778C6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1771" y="14504894"/>
          <a:ext cx="242716" cy="2520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28575</xdr:rowOff>
    </xdr:from>
    <xdr:to>
      <xdr:col>1</xdr:col>
      <xdr:colOff>1873520</xdr:colOff>
      <xdr:row>3</xdr:row>
      <xdr:rowOff>187575</xdr:rowOff>
    </xdr:to>
    <xdr:pic>
      <xdr:nvPicPr>
        <xdr:cNvPr id="14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</xdr:colOff>
      <xdr:row>17</xdr:row>
      <xdr:rowOff>78612</xdr:rowOff>
    </xdr:from>
    <xdr:to>
      <xdr:col>2</xdr:col>
      <xdr:colOff>1485900</xdr:colOff>
      <xdr:row>20</xdr:row>
      <xdr:rowOff>108816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0350" y="4812537"/>
          <a:ext cx="1209675" cy="97317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9</xdr:row>
      <xdr:rowOff>66675</xdr:rowOff>
    </xdr:from>
    <xdr:to>
      <xdr:col>2</xdr:col>
      <xdr:colOff>2085975</xdr:colOff>
      <xdr:row>12</xdr:row>
      <xdr:rowOff>276225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5" y="2286000"/>
          <a:ext cx="1990725" cy="11525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13</xdr:row>
      <xdr:rowOff>76200</xdr:rowOff>
    </xdr:from>
    <xdr:to>
      <xdr:col>2</xdr:col>
      <xdr:colOff>1704975</xdr:colOff>
      <xdr:row>16</xdr:row>
      <xdr:rowOff>86461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1" y="3552825"/>
          <a:ext cx="1504949" cy="95323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21</xdr:row>
      <xdr:rowOff>19050</xdr:rowOff>
    </xdr:from>
    <xdr:to>
      <xdr:col>2</xdr:col>
      <xdr:colOff>1576424</xdr:colOff>
      <xdr:row>24</xdr:row>
      <xdr:rowOff>171450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6010275"/>
          <a:ext cx="1414499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428624</xdr:colOff>
      <xdr:row>25</xdr:row>
      <xdr:rowOff>285751</xdr:rowOff>
    </xdr:from>
    <xdr:to>
      <xdr:col>2</xdr:col>
      <xdr:colOff>1447799</xdr:colOff>
      <xdr:row>28</xdr:row>
      <xdr:rowOff>133350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52749" y="8791576"/>
          <a:ext cx="1019175" cy="79057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30</xdr:row>
      <xdr:rowOff>19051</xdr:rowOff>
    </xdr:from>
    <xdr:to>
      <xdr:col>2</xdr:col>
      <xdr:colOff>2143125</xdr:colOff>
      <xdr:row>34</xdr:row>
      <xdr:rowOff>22193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90800" y="8839201"/>
          <a:ext cx="2076450" cy="12604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28575</xdr:rowOff>
    </xdr:from>
    <xdr:to>
      <xdr:col>1</xdr:col>
      <xdr:colOff>1873520</xdr:colOff>
      <xdr:row>3</xdr:row>
      <xdr:rowOff>187575</xdr:rowOff>
    </xdr:to>
    <xdr:pic>
      <xdr:nvPicPr>
        <xdr:cNvPr id="75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173369</xdr:colOff>
      <xdr:row>0</xdr:row>
      <xdr:rowOff>180000</xdr:rowOff>
    </xdr:to>
    <xdr:pic>
      <xdr:nvPicPr>
        <xdr:cNvPr id="76" name="Рисунок 75" descr="POE.png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3700" y="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</xdr:row>
      <xdr:rowOff>0</xdr:rowOff>
    </xdr:from>
    <xdr:to>
      <xdr:col>6</xdr:col>
      <xdr:colOff>173370</xdr:colOff>
      <xdr:row>1</xdr:row>
      <xdr:rowOff>180000</xdr:rowOff>
    </xdr:to>
    <xdr:pic>
      <xdr:nvPicPr>
        <xdr:cNvPr id="77" name="Рисунок 76" descr="LP.png">
          <a:extLst>
            <a:ext uri="{FF2B5EF4-FFF2-40B4-BE49-F238E27FC236}">
              <a16:creationId xmlns:a16="http://schemas.microsoft.com/office/drawing/2014/main" xmlns="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3701" y="190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173370</xdr:colOff>
      <xdr:row>2</xdr:row>
      <xdr:rowOff>180000</xdr:rowOff>
    </xdr:to>
    <xdr:pic>
      <xdr:nvPicPr>
        <xdr:cNvPr id="78" name="Рисунок 77" descr="2_color.png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3701" y="381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</xdr:row>
      <xdr:rowOff>0</xdr:rowOff>
    </xdr:from>
    <xdr:to>
      <xdr:col>6</xdr:col>
      <xdr:colOff>173370</xdr:colOff>
      <xdr:row>3</xdr:row>
      <xdr:rowOff>180000</xdr:rowOff>
    </xdr:to>
    <xdr:pic>
      <xdr:nvPicPr>
        <xdr:cNvPr id="79" name="Рисунок 78" descr="AF.png">
          <a:extLst>
            <a:ext uri="{FF2B5EF4-FFF2-40B4-BE49-F238E27FC236}">
              <a16:creationId xmlns:a16="http://schemas.microsoft.com/office/drawing/2014/main" xmlns="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3701" y="571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175609</xdr:colOff>
      <xdr:row>4</xdr:row>
      <xdr:rowOff>180000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3700" y="762000"/>
          <a:ext cx="175609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282390</xdr:colOff>
      <xdr:row>9</xdr:row>
      <xdr:rowOff>138393</xdr:rowOff>
    </xdr:from>
    <xdr:to>
      <xdr:col>2</xdr:col>
      <xdr:colOff>1891873</xdr:colOff>
      <xdr:row>12</xdr:row>
      <xdr:rowOff>55029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06515" y="8644218"/>
          <a:ext cx="1609483" cy="859611"/>
        </a:xfrm>
        <a:prstGeom prst="rect">
          <a:avLst/>
        </a:prstGeom>
      </xdr:spPr>
    </xdr:pic>
    <xdr:clientData/>
  </xdr:twoCellAnchor>
  <xdr:twoCellAnchor editAs="oneCell">
    <xdr:from>
      <xdr:col>3</xdr:col>
      <xdr:colOff>360830</xdr:colOff>
      <xdr:row>12</xdr:row>
      <xdr:rowOff>47625</xdr:rowOff>
    </xdr:from>
    <xdr:to>
      <xdr:col>3</xdr:col>
      <xdr:colOff>604691</xdr:colOff>
      <xdr:row>12</xdr:row>
      <xdr:rowOff>297583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67301" y="4462743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10</xdr:row>
      <xdr:rowOff>38100</xdr:rowOff>
    </xdr:from>
    <xdr:to>
      <xdr:col>5</xdr:col>
      <xdr:colOff>613455</xdr:colOff>
      <xdr:row>11</xdr:row>
      <xdr:rowOff>266366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867900" y="8858250"/>
          <a:ext cx="518205" cy="542591"/>
        </a:xfrm>
        <a:prstGeom prst="rect">
          <a:avLst/>
        </a:prstGeom>
      </xdr:spPr>
    </xdr:pic>
    <xdr:clientData/>
  </xdr:twoCellAnchor>
  <xdr:oneCellAnchor>
    <xdr:from>
      <xdr:col>2</xdr:col>
      <xdr:colOff>544046</xdr:colOff>
      <xdr:row>13</xdr:row>
      <xdr:rowOff>104775</xdr:rowOff>
    </xdr:from>
    <xdr:ext cx="972196" cy="858932"/>
    <xdr:pic>
      <xdr:nvPicPr>
        <xdr:cNvPr id="23" name="Picture 4" descr="PD9.jpg (600×600)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/>
        <a:srcRect/>
        <a:stretch>
          <a:fillRect/>
        </a:stretch>
      </xdr:blipFill>
      <xdr:spPr bwMode="auto">
        <a:xfrm>
          <a:off x="3065370" y="7343775"/>
          <a:ext cx="972196" cy="858932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330013</xdr:colOff>
      <xdr:row>16</xdr:row>
      <xdr:rowOff>26894</xdr:rowOff>
    </xdr:from>
    <xdr:ext cx="242716" cy="252000"/>
    <xdr:pic>
      <xdr:nvPicPr>
        <xdr:cNvPr id="24" name="Рисунок 23" descr="POE.png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6484" y="8207188"/>
          <a:ext cx="242716" cy="252000"/>
        </a:xfrm>
        <a:prstGeom prst="rect">
          <a:avLst/>
        </a:prstGeom>
      </xdr:spPr>
    </xdr:pic>
    <xdr:clientData/>
  </xdr:oneCellAnchor>
  <xdr:oneCellAnchor>
    <xdr:from>
      <xdr:col>5</xdr:col>
      <xdr:colOff>156883</xdr:colOff>
      <xdr:row>14</xdr:row>
      <xdr:rowOff>22412</xdr:rowOff>
    </xdr:from>
    <xdr:ext cx="518205" cy="53649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928412" y="7575177"/>
          <a:ext cx="518205" cy="536494"/>
        </a:xfrm>
        <a:prstGeom prst="rect">
          <a:avLst/>
        </a:prstGeom>
      </xdr:spPr>
    </xdr:pic>
    <xdr:clientData/>
  </xdr:oneCellAnchor>
  <xdr:oneCellAnchor>
    <xdr:from>
      <xdr:col>5</xdr:col>
      <xdr:colOff>115981</xdr:colOff>
      <xdr:row>35</xdr:row>
      <xdr:rowOff>111499</xdr:rowOff>
    </xdr:from>
    <xdr:ext cx="518205" cy="535933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87510" y="10174381"/>
          <a:ext cx="518205" cy="535933"/>
        </a:xfrm>
        <a:prstGeom prst="rect">
          <a:avLst/>
        </a:prstGeom>
      </xdr:spPr>
    </xdr:pic>
    <xdr:clientData/>
  </xdr:oneCellAnchor>
  <xdr:oneCellAnchor>
    <xdr:from>
      <xdr:col>5</xdr:col>
      <xdr:colOff>156882</xdr:colOff>
      <xdr:row>39</xdr:row>
      <xdr:rowOff>0</xdr:rowOff>
    </xdr:from>
    <xdr:ext cx="518205" cy="536494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928411" y="15060706"/>
          <a:ext cx="518205" cy="536494"/>
        </a:xfrm>
        <a:prstGeom prst="rect">
          <a:avLst/>
        </a:prstGeom>
      </xdr:spPr>
    </xdr:pic>
    <xdr:clientData/>
  </xdr:oneCellAnchor>
  <xdr:twoCellAnchor editAs="oneCell">
    <xdr:from>
      <xdr:col>2</xdr:col>
      <xdr:colOff>89648</xdr:colOff>
      <xdr:row>35</xdr:row>
      <xdr:rowOff>78442</xdr:rowOff>
    </xdr:from>
    <xdr:to>
      <xdr:col>2</xdr:col>
      <xdr:colOff>1632070</xdr:colOff>
      <xdr:row>38</xdr:row>
      <xdr:rowOff>134884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10972" y="13424648"/>
          <a:ext cx="1542422" cy="627942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39</xdr:row>
      <xdr:rowOff>67235</xdr:rowOff>
    </xdr:from>
    <xdr:to>
      <xdr:col>2</xdr:col>
      <xdr:colOff>1187823</xdr:colOff>
      <xdr:row>41</xdr:row>
      <xdr:rowOff>114076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206" y="12416117"/>
          <a:ext cx="1030941" cy="427841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403411</xdr:colOff>
      <xdr:row>26</xdr:row>
      <xdr:rowOff>89648</xdr:rowOff>
    </xdr:from>
    <xdr:to>
      <xdr:col>2</xdr:col>
      <xdr:colOff>1323987</xdr:colOff>
      <xdr:row>28</xdr:row>
      <xdr:rowOff>297343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924735" y="11407589"/>
          <a:ext cx="920576" cy="8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179293</xdr:colOff>
      <xdr:row>30</xdr:row>
      <xdr:rowOff>33617</xdr:rowOff>
    </xdr:from>
    <xdr:to>
      <xdr:col>2</xdr:col>
      <xdr:colOff>1624852</xdr:colOff>
      <xdr:row>33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0617" y="12124764"/>
          <a:ext cx="1445559" cy="914479"/>
        </a:xfrm>
        <a:prstGeom prst="rect">
          <a:avLst/>
        </a:prstGeom>
      </xdr:spPr>
    </xdr:pic>
    <xdr:clientData/>
  </xdr:twoCellAnchor>
  <xdr:twoCellAnchor editAs="oneCell">
    <xdr:from>
      <xdr:col>5</xdr:col>
      <xdr:colOff>100853</xdr:colOff>
      <xdr:row>27</xdr:row>
      <xdr:rowOff>22412</xdr:rowOff>
    </xdr:from>
    <xdr:to>
      <xdr:col>5</xdr:col>
      <xdr:colOff>619058</xdr:colOff>
      <xdr:row>28</xdr:row>
      <xdr:rowOff>245142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872382" y="11654118"/>
          <a:ext cx="518205" cy="536494"/>
        </a:xfrm>
        <a:prstGeom prst="rect">
          <a:avLst/>
        </a:prstGeom>
      </xdr:spPr>
    </xdr:pic>
    <xdr:clientData/>
  </xdr:twoCellAnchor>
  <xdr:twoCellAnchor editAs="oneCell">
    <xdr:from>
      <xdr:col>5</xdr:col>
      <xdr:colOff>78442</xdr:colOff>
      <xdr:row>31</xdr:row>
      <xdr:rowOff>0</xdr:rowOff>
    </xdr:from>
    <xdr:to>
      <xdr:col>5</xdr:col>
      <xdr:colOff>596647</xdr:colOff>
      <xdr:row>32</xdr:row>
      <xdr:rowOff>222729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849971" y="12886765"/>
          <a:ext cx="518205" cy="536494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268941</xdr:colOff>
      <xdr:row>21</xdr:row>
      <xdr:rowOff>0</xdr:rowOff>
    </xdr:from>
    <xdr:to>
      <xdr:col>3</xdr:col>
      <xdr:colOff>512802</xdr:colOff>
      <xdr:row>21</xdr:row>
      <xdr:rowOff>256054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75412" y="9446559"/>
          <a:ext cx="243861" cy="256054"/>
        </a:xfrm>
        <a:prstGeom prst="rect">
          <a:avLst/>
        </a:prstGeom>
      </xdr:spPr>
    </xdr:pic>
    <xdr:clientData/>
  </xdr:twoCellAnchor>
  <xdr:oneCellAnchor>
    <xdr:from>
      <xdr:col>5</xdr:col>
      <xdr:colOff>123265</xdr:colOff>
      <xdr:row>18</xdr:row>
      <xdr:rowOff>33617</xdr:rowOff>
    </xdr:from>
    <xdr:ext cx="518205" cy="536494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438590" y="26636942"/>
          <a:ext cx="518205" cy="536494"/>
        </a:xfrm>
        <a:prstGeom prst="rect">
          <a:avLst/>
        </a:prstGeom>
      </xdr:spPr>
    </xdr:pic>
    <xdr:clientData/>
  </xdr:oneCellAnchor>
  <xdr:twoCellAnchor editAs="oneCell">
    <xdr:from>
      <xdr:col>2</xdr:col>
      <xdr:colOff>560294</xdr:colOff>
      <xdr:row>17</xdr:row>
      <xdr:rowOff>100852</xdr:rowOff>
    </xdr:from>
    <xdr:to>
      <xdr:col>2</xdr:col>
      <xdr:colOff>1560125</xdr:colOff>
      <xdr:row>20</xdr:row>
      <xdr:rowOff>287416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081618" y="8594911"/>
          <a:ext cx="999831" cy="1127858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21</xdr:row>
      <xdr:rowOff>56030</xdr:rowOff>
    </xdr:from>
    <xdr:to>
      <xdr:col>2</xdr:col>
      <xdr:colOff>1454336</xdr:colOff>
      <xdr:row>24</xdr:row>
      <xdr:rowOff>163339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036795" y="7295030"/>
          <a:ext cx="938865" cy="104860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</xdr:colOff>
      <xdr:row>22</xdr:row>
      <xdr:rowOff>11206</xdr:rowOff>
    </xdr:from>
    <xdr:to>
      <xdr:col>5</xdr:col>
      <xdr:colOff>585440</xdr:colOff>
      <xdr:row>23</xdr:row>
      <xdr:rowOff>233935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838764" y="10074088"/>
          <a:ext cx="518205" cy="5364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olyvision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olyvision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olyvision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olyvision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olyvision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olyvision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olyvision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olyvision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olyvisio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K27"/>
  <sheetViews>
    <sheetView tabSelected="1" zoomScale="115" zoomScaleNormal="115" workbookViewId="0">
      <selection activeCell="A19" sqref="A19:B19"/>
    </sheetView>
  </sheetViews>
  <sheetFormatPr defaultRowHeight="15" x14ac:dyDescent="0.25"/>
  <cols>
    <col min="1" max="1" width="31.42578125" customWidth="1"/>
    <col min="2" max="2" width="7.28515625" customWidth="1"/>
    <col min="3" max="3" width="29.42578125" customWidth="1"/>
    <col min="4" max="4" width="26.28515625" customWidth="1"/>
  </cols>
  <sheetData>
    <row r="1" spans="1:11" x14ac:dyDescent="0.25">
      <c r="A1" s="27"/>
      <c r="B1" s="28"/>
      <c r="C1" s="36"/>
      <c r="D1" s="44"/>
    </row>
    <row r="2" spans="1:11" ht="18.75" x14ac:dyDescent="0.3">
      <c r="A2" s="30"/>
      <c r="B2" s="31"/>
      <c r="C2" s="41" t="s">
        <v>80</v>
      </c>
      <c r="D2" s="221" t="s">
        <v>96</v>
      </c>
      <c r="F2" s="71"/>
      <c r="G2" s="219"/>
      <c r="H2" s="219"/>
      <c r="I2" s="219"/>
      <c r="J2" s="219"/>
      <c r="K2" s="219"/>
    </row>
    <row r="3" spans="1:11" x14ac:dyDescent="0.25">
      <c r="A3" s="30"/>
      <c r="B3" s="31"/>
      <c r="C3" s="31" t="s">
        <v>82</v>
      </c>
      <c r="D3" s="221"/>
      <c r="F3" s="72"/>
      <c r="G3" s="219"/>
      <c r="H3" s="219"/>
      <c r="I3" s="219"/>
      <c r="J3" s="219"/>
      <c r="K3" s="219"/>
    </row>
    <row r="4" spans="1:11" x14ac:dyDescent="0.25">
      <c r="A4" s="30"/>
      <c r="B4" s="31"/>
      <c r="C4" s="31" t="s">
        <v>81</v>
      </c>
      <c r="D4" s="32"/>
      <c r="F4" s="72"/>
      <c r="G4" s="219"/>
      <c r="H4" s="219"/>
      <c r="I4" s="219"/>
      <c r="J4" s="219"/>
      <c r="K4" s="219"/>
    </row>
    <row r="5" spans="1:11" ht="15.75" thickBot="1" x14ac:dyDescent="0.3">
      <c r="A5" s="64" t="s">
        <v>488</v>
      </c>
      <c r="B5" s="34"/>
      <c r="C5" s="40"/>
      <c r="D5" s="35"/>
      <c r="F5" s="72"/>
      <c r="G5" s="219"/>
      <c r="H5" s="219"/>
      <c r="I5" s="219"/>
      <c r="J5" s="219"/>
      <c r="K5" s="219"/>
    </row>
    <row r="6" spans="1:11" x14ac:dyDescent="0.25">
      <c r="A6" s="45"/>
      <c r="B6" s="46"/>
      <c r="C6" s="46"/>
      <c r="D6" s="42"/>
      <c r="G6" s="219"/>
      <c r="H6" s="219"/>
      <c r="I6" s="219"/>
      <c r="J6" s="219"/>
      <c r="K6" s="219"/>
    </row>
    <row r="7" spans="1:11" ht="24.95" customHeight="1" x14ac:dyDescent="0.25">
      <c r="A7" s="47"/>
      <c r="B7" s="48">
        <v>1</v>
      </c>
      <c r="C7" s="215" t="s">
        <v>97</v>
      </c>
      <c r="D7" s="216"/>
      <c r="G7" s="220"/>
      <c r="H7" s="220"/>
      <c r="I7" s="220"/>
      <c r="J7" s="220"/>
      <c r="K7" s="220"/>
    </row>
    <row r="8" spans="1:11" ht="24.95" customHeight="1" x14ac:dyDescent="0.25">
      <c r="A8" s="47"/>
      <c r="B8" s="48">
        <v>2</v>
      </c>
      <c r="C8" s="215" t="s">
        <v>98</v>
      </c>
      <c r="D8" s="216"/>
    </row>
    <row r="9" spans="1:11" ht="24.95" customHeight="1" x14ac:dyDescent="0.25">
      <c r="A9" s="47"/>
      <c r="B9" s="48">
        <v>3</v>
      </c>
      <c r="C9" s="215" t="s">
        <v>99</v>
      </c>
      <c r="D9" s="216"/>
    </row>
    <row r="10" spans="1:11" ht="24.95" customHeight="1" x14ac:dyDescent="0.25">
      <c r="A10" s="47"/>
      <c r="B10" s="48">
        <v>4</v>
      </c>
      <c r="C10" s="215" t="s">
        <v>92</v>
      </c>
      <c r="D10" s="216"/>
    </row>
    <row r="11" spans="1:11" ht="24.95" customHeight="1" x14ac:dyDescent="0.25">
      <c r="A11" s="47"/>
      <c r="B11" s="48">
        <v>5</v>
      </c>
      <c r="C11" s="215" t="s">
        <v>212</v>
      </c>
      <c r="D11" s="216"/>
    </row>
    <row r="12" spans="1:11" ht="24.95" customHeight="1" x14ac:dyDescent="0.25">
      <c r="A12" s="47"/>
      <c r="B12" s="48">
        <v>8</v>
      </c>
      <c r="C12" s="215" t="s">
        <v>109</v>
      </c>
      <c r="D12" s="216"/>
    </row>
    <row r="13" spans="1:11" ht="24.95" customHeight="1" thickBot="1" x14ac:dyDescent="0.3">
      <c r="A13" s="49"/>
      <c r="B13" s="34"/>
      <c r="C13" s="34"/>
      <c r="D13" s="43"/>
    </row>
    <row r="14" spans="1:11" ht="15.75" thickBot="1" x14ac:dyDescent="0.3"/>
    <row r="15" spans="1:11" x14ac:dyDescent="0.25">
      <c r="A15" s="222" t="s">
        <v>126</v>
      </c>
      <c r="B15" s="223"/>
      <c r="C15" s="223"/>
      <c r="D15" s="224"/>
    </row>
    <row r="16" spans="1:11" x14ac:dyDescent="0.25">
      <c r="A16" s="217" t="s">
        <v>84</v>
      </c>
      <c r="B16" s="218"/>
      <c r="C16" s="69"/>
      <c r="D16" s="213" t="s">
        <v>127</v>
      </c>
    </row>
    <row r="17" spans="1:4" x14ac:dyDescent="0.25">
      <c r="A17" s="217" t="s">
        <v>83</v>
      </c>
      <c r="B17" s="218"/>
      <c r="C17" s="69"/>
      <c r="D17" s="213"/>
    </row>
    <row r="18" spans="1:4" x14ac:dyDescent="0.25">
      <c r="A18" s="217" t="s">
        <v>128</v>
      </c>
      <c r="B18" s="218"/>
      <c r="C18" s="69"/>
      <c r="D18" s="213" t="s">
        <v>129</v>
      </c>
    </row>
    <row r="19" spans="1:4" x14ac:dyDescent="0.25">
      <c r="A19" s="217" t="s">
        <v>130</v>
      </c>
      <c r="B19" s="218"/>
      <c r="C19" s="69"/>
      <c r="D19" s="213"/>
    </row>
    <row r="20" spans="1:4" x14ac:dyDescent="0.25">
      <c r="A20" s="217" t="s">
        <v>131</v>
      </c>
      <c r="B20" s="218"/>
      <c r="C20" s="69"/>
      <c r="D20" s="213" t="s">
        <v>132</v>
      </c>
    </row>
    <row r="21" spans="1:4" x14ac:dyDescent="0.25">
      <c r="A21" s="217" t="s">
        <v>133</v>
      </c>
      <c r="B21" s="218"/>
      <c r="C21" s="69"/>
      <c r="D21" s="213"/>
    </row>
    <row r="22" spans="1:4" x14ac:dyDescent="0.25">
      <c r="A22" s="217" t="s">
        <v>138</v>
      </c>
      <c r="B22" s="218"/>
      <c r="C22" s="69"/>
      <c r="D22" s="213" t="s">
        <v>134</v>
      </c>
    </row>
    <row r="23" spans="1:4" x14ac:dyDescent="0.25">
      <c r="A23" s="217" t="s">
        <v>130</v>
      </c>
      <c r="B23" s="218"/>
      <c r="C23" s="69"/>
      <c r="D23" s="213"/>
    </row>
    <row r="24" spans="1:4" x14ac:dyDescent="0.25">
      <c r="A24" s="217" t="s">
        <v>135</v>
      </c>
      <c r="B24" s="218"/>
      <c r="C24" s="69"/>
      <c r="D24" s="213" t="s">
        <v>136</v>
      </c>
    </row>
    <row r="25" spans="1:4" x14ac:dyDescent="0.25">
      <c r="A25" s="217" t="s">
        <v>137</v>
      </c>
      <c r="B25" s="218"/>
      <c r="C25" s="69"/>
      <c r="D25" s="213"/>
    </row>
    <row r="26" spans="1:4" x14ac:dyDescent="0.25">
      <c r="A26" s="101"/>
      <c r="B26" s="83"/>
      <c r="C26" s="69"/>
      <c r="D26" s="213" t="s">
        <v>207</v>
      </c>
    </row>
    <row r="27" spans="1:4" ht="15.75" thickBot="1" x14ac:dyDescent="0.3">
      <c r="A27" s="211"/>
      <c r="B27" s="212"/>
      <c r="C27" s="70"/>
      <c r="D27" s="214"/>
    </row>
  </sheetData>
  <mergeCells count="26">
    <mergeCell ref="G2:K7"/>
    <mergeCell ref="A21:B21"/>
    <mergeCell ref="A22:B22"/>
    <mergeCell ref="D22:D23"/>
    <mergeCell ref="A23:B23"/>
    <mergeCell ref="D2:D3"/>
    <mergeCell ref="C7:D7"/>
    <mergeCell ref="C8:D8"/>
    <mergeCell ref="C9:D9"/>
    <mergeCell ref="A15:D15"/>
    <mergeCell ref="A27:B27"/>
    <mergeCell ref="D24:D25"/>
    <mergeCell ref="D26:D27"/>
    <mergeCell ref="C10:D10"/>
    <mergeCell ref="C11:D11"/>
    <mergeCell ref="C12:D12"/>
    <mergeCell ref="A16:B16"/>
    <mergeCell ref="D16:D17"/>
    <mergeCell ref="A17:B17"/>
    <mergeCell ref="A18:B18"/>
    <mergeCell ref="D18:D19"/>
    <mergeCell ref="A19:B19"/>
    <mergeCell ref="A24:B24"/>
    <mergeCell ref="A25:B25"/>
    <mergeCell ref="A20:B20"/>
    <mergeCell ref="D20:D21"/>
  </mergeCells>
  <hyperlinks>
    <hyperlink ref="C2" r:id="rId1"/>
    <hyperlink ref="C7:D7" location="'IP камеры'!A1" display="IP камеры"/>
    <hyperlink ref="C8:D8" location="'AHD камеры'!A1" display="AHD камеры"/>
    <hyperlink ref="C9:D9" location="Видеорегистраторы!A1" display="Видеорегистраторы (AHD, IP)"/>
    <hyperlink ref="C10:D10" location="Домофоны!A1" display="Домофоны, вызывные панели"/>
    <hyperlink ref="C12:D12" location="Распродажа!A1" display="Распродажа"/>
    <hyperlink ref="C11:D11" location="'Профессиональная линейка'!A1" display="Проектная линейка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65"/>
  <sheetViews>
    <sheetView zoomScale="90" zoomScaleNormal="90" workbookViewId="0">
      <selection activeCell="E18" sqref="E18:E21"/>
    </sheetView>
  </sheetViews>
  <sheetFormatPr defaultRowHeight="15" x14ac:dyDescent="0.25"/>
  <cols>
    <col min="2" max="2" width="22.7109375" customWidth="1"/>
    <col min="3" max="3" width="37.28515625" customWidth="1"/>
    <col min="4" max="4" width="17.140625" customWidth="1"/>
    <col min="5" max="5" width="58.28515625" customWidth="1"/>
    <col min="7" max="7" width="11.140625" customWidth="1"/>
  </cols>
  <sheetData>
    <row r="1" spans="1:7" x14ac:dyDescent="0.25">
      <c r="A1" s="27"/>
      <c r="B1" s="28"/>
      <c r="C1" s="36"/>
      <c r="D1" s="28"/>
      <c r="E1" s="28"/>
      <c r="F1" s="28"/>
      <c r="G1" s="63"/>
    </row>
    <row r="2" spans="1:7" x14ac:dyDescent="0.25">
      <c r="A2" s="30"/>
      <c r="B2" s="31"/>
      <c r="C2" s="41" t="s">
        <v>80</v>
      </c>
      <c r="D2" s="31"/>
      <c r="E2" s="254"/>
      <c r="F2" s="31"/>
      <c r="G2" s="37"/>
    </row>
    <row r="3" spans="1:7" x14ac:dyDescent="0.25">
      <c r="A3" s="30"/>
      <c r="B3" s="31"/>
      <c r="C3" s="31" t="s">
        <v>82</v>
      </c>
      <c r="D3" s="31"/>
      <c r="E3" s="254"/>
      <c r="F3" s="31"/>
      <c r="G3" s="37"/>
    </row>
    <row r="4" spans="1:7" ht="15.75" thickBot="1" x14ac:dyDescent="0.3">
      <c r="A4" s="30"/>
      <c r="B4" s="31"/>
      <c r="C4" s="31" t="s">
        <v>81</v>
      </c>
      <c r="D4" s="31"/>
      <c r="E4" s="31"/>
      <c r="F4" s="31"/>
      <c r="G4" s="37"/>
    </row>
    <row r="5" spans="1:7" x14ac:dyDescent="0.25">
      <c r="A5" s="255"/>
      <c r="B5" s="258" t="s">
        <v>0</v>
      </c>
      <c r="C5" s="258" t="s">
        <v>1</v>
      </c>
      <c r="D5" s="261" t="s">
        <v>2</v>
      </c>
      <c r="E5" s="261"/>
      <c r="F5" s="261"/>
      <c r="G5" s="207" t="s">
        <v>3</v>
      </c>
    </row>
    <row r="6" spans="1:7" x14ac:dyDescent="0.25">
      <c r="A6" s="256"/>
      <c r="B6" s="259"/>
      <c r="C6" s="259"/>
      <c r="D6" s="262"/>
      <c r="E6" s="262"/>
      <c r="F6" s="262"/>
      <c r="G6" s="197" t="s">
        <v>4</v>
      </c>
    </row>
    <row r="7" spans="1:7" x14ac:dyDescent="0.25">
      <c r="A7" s="257"/>
      <c r="B7" s="260"/>
      <c r="C7" s="260"/>
      <c r="D7" s="263"/>
      <c r="E7" s="263"/>
      <c r="F7" s="263"/>
      <c r="G7" s="198"/>
    </row>
    <row r="8" spans="1:7" s="132" customFormat="1" ht="54.75" customHeight="1" x14ac:dyDescent="0.25">
      <c r="A8" s="264" t="s">
        <v>262</v>
      </c>
      <c r="B8" s="227"/>
      <c r="C8" s="227"/>
      <c r="D8" s="227"/>
      <c r="E8" s="227"/>
      <c r="F8" s="227"/>
      <c r="G8" s="227"/>
    </row>
    <row r="9" spans="1:7" s="132" customFormat="1" ht="24.95" customHeight="1" x14ac:dyDescent="0.25">
      <c r="A9" s="265" t="s">
        <v>5</v>
      </c>
      <c r="B9" s="266"/>
      <c r="C9" s="266"/>
      <c r="D9" s="266"/>
      <c r="E9" s="266"/>
      <c r="F9" s="266"/>
      <c r="G9" s="266"/>
    </row>
    <row r="10" spans="1:7" ht="24" customHeight="1" x14ac:dyDescent="0.25">
      <c r="A10" s="228"/>
      <c r="B10" s="273" t="s">
        <v>489</v>
      </c>
      <c r="C10" s="270"/>
      <c r="D10" s="202" t="s">
        <v>8</v>
      </c>
      <c r="E10" s="278" t="s">
        <v>499</v>
      </c>
      <c r="F10" s="150"/>
      <c r="G10" s="75"/>
    </row>
    <row r="11" spans="1:7" ht="24" customHeight="1" x14ac:dyDescent="0.25">
      <c r="A11" s="229"/>
      <c r="B11" s="274"/>
      <c r="C11" s="271"/>
      <c r="D11" s="202" t="s">
        <v>7</v>
      </c>
      <c r="E11" s="279"/>
      <c r="F11" s="225"/>
      <c r="G11" s="233" t="s">
        <v>497</v>
      </c>
    </row>
    <row r="12" spans="1:7" ht="24" customHeight="1" x14ac:dyDescent="0.25">
      <c r="A12" s="229"/>
      <c r="B12" s="274"/>
      <c r="C12" s="271"/>
      <c r="D12" s="128" t="s">
        <v>17</v>
      </c>
      <c r="E12" s="279"/>
      <c r="F12" s="225"/>
      <c r="G12" s="234"/>
    </row>
    <row r="13" spans="1:7" ht="24" customHeight="1" thickBot="1" x14ac:dyDescent="0.3">
      <c r="A13" s="229"/>
      <c r="B13" s="275"/>
      <c r="C13" s="276"/>
      <c r="D13" s="202"/>
      <c r="E13" s="290"/>
      <c r="F13" s="156"/>
      <c r="G13" s="73"/>
    </row>
    <row r="14" spans="1:7" ht="24.95" customHeight="1" x14ac:dyDescent="0.25">
      <c r="A14" s="228"/>
      <c r="B14" s="267" t="s">
        <v>431</v>
      </c>
      <c r="C14" s="270"/>
      <c r="D14" s="202" t="s">
        <v>11</v>
      </c>
      <c r="E14" s="278" t="s">
        <v>432</v>
      </c>
      <c r="F14" s="150"/>
      <c r="G14" s="75"/>
    </row>
    <row r="15" spans="1:7" ht="24.95" customHeight="1" x14ac:dyDescent="0.25">
      <c r="A15" s="229"/>
      <c r="B15" s="268"/>
      <c r="C15" s="271"/>
      <c r="D15" s="202" t="s">
        <v>7</v>
      </c>
      <c r="E15" s="279"/>
      <c r="F15" s="225"/>
      <c r="G15" s="233">
        <v>3620</v>
      </c>
    </row>
    <row r="16" spans="1:7" ht="24.95" customHeight="1" x14ac:dyDescent="0.25">
      <c r="A16" s="229"/>
      <c r="B16" s="268"/>
      <c r="C16" s="271"/>
      <c r="D16" s="202" t="s">
        <v>13</v>
      </c>
      <c r="E16" s="279"/>
      <c r="F16" s="225"/>
      <c r="G16" s="234"/>
    </row>
    <row r="17" spans="1:7" ht="24.95" customHeight="1" x14ac:dyDescent="0.25">
      <c r="A17" s="229"/>
      <c r="B17" s="269"/>
      <c r="C17" s="272"/>
      <c r="D17" s="202"/>
      <c r="E17" s="280"/>
      <c r="F17" s="156"/>
      <c r="G17" s="73"/>
    </row>
    <row r="18" spans="1:7" ht="24.95" customHeight="1" x14ac:dyDescent="0.25">
      <c r="A18" s="228"/>
      <c r="B18" s="273" t="s">
        <v>295</v>
      </c>
      <c r="C18" s="270"/>
      <c r="D18" s="202" t="s">
        <v>296</v>
      </c>
      <c r="E18" s="277" t="s">
        <v>307</v>
      </c>
      <c r="F18" s="150"/>
      <c r="G18" s="75"/>
    </row>
    <row r="19" spans="1:7" ht="24.95" customHeight="1" x14ac:dyDescent="0.25">
      <c r="A19" s="229"/>
      <c r="B19" s="274"/>
      <c r="C19" s="271"/>
      <c r="D19" s="202" t="s">
        <v>10</v>
      </c>
      <c r="E19" s="250"/>
      <c r="F19" s="225"/>
      <c r="G19" s="233">
        <v>1214</v>
      </c>
    </row>
    <row r="20" spans="1:7" ht="24.95" customHeight="1" x14ac:dyDescent="0.25">
      <c r="A20" s="229"/>
      <c r="B20" s="274"/>
      <c r="C20" s="271"/>
      <c r="D20" s="202" t="s">
        <v>17</v>
      </c>
      <c r="E20" s="250"/>
      <c r="F20" s="225"/>
      <c r="G20" s="234"/>
    </row>
    <row r="21" spans="1:7" ht="24.95" customHeight="1" thickBot="1" x14ac:dyDescent="0.3">
      <c r="A21" s="229"/>
      <c r="B21" s="275"/>
      <c r="C21" s="276"/>
      <c r="D21" s="202"/>
      <c r="E21" s="250"/>
      <c r="F21" s="156"/>
      <c r="G21" s="73"/>
    </row>
    <row r="22" spans="1:7" ht="24.95" customHeight="1" x14ac:dyDescent="0.25">
      <c r="A22" s="228"/>
      <c r="B22" s="251" t="s">
        <v>181</v>
      </c>
      <c r="C22" s="249"/>
      <c r="D22" s="202" t="s">
        <v>11</v>
      </c>
      <c r="E22" s="250" t="s">
        <v>282</v>
      </c>
      <c r="F22" s="150"/>
      <c r="G22" s="75"/>
    </row>
    <row r="23" spans="1:7" ht="24.95" customHeight="1" x14ac:dyDescent="0.25">
      <c r="A23" s="229"/>
      <c r="B23" s="248"/>
      <c r="C23" s="249"/>
      <c r="D23" s="202" t="s">
        <v>12</v>
      </c>
      <c r="E23" s="250"/>
      <c r="F23" s="225"/>
      <c r="G23" s="233">
        <v>4790</v>
      </c>
    </row>
    <row r="24" spans="1:7" ht="24.95" customHeight="1" x14ac:dyDescent="0.25">
      <c r="A24" s="229"/>
      <c r="B24" s="248"/>
      <c r="C24" s="249"/>
      <c r="D24" s="202" t="s">
        <v>13</v>
      </c>
      <c r="E24" s="250"/>
      <c r="F24" s="225"/>
      <c r="G24" s="234"/>
    </row>
    <row r="25" spans="1:7" ht="24.95" customHeight="1" x14ac:dyDescent="0.25">
      <c r="A25" s="229"/>
      <c r="B25" s="248"/>
      <c r="C25" s="249"/>
      <c r="D25" s="202"/>
      <c r="E25" s="250"/>
      <c r="F25" s="156"/>
      <c r="G25" s="73"/>
    </row>
    <row r="26" spans="1:7" s="131" customFormat="1" ht="24.95" customHeight="1" x14ac:dyDescent="0.25">
      <c r="A26" s="252" t="s">
        <v>15</v>
      </c>
      <c r="B26" s="253"/>
      <c r="C26" s="253"/>
      <c r="D26" s="253"/>
      <c r="E26" s="253"/>
      <c r="F26" s="253"/>
      <c r="G26" s="253"/>
    </row>
    <row r="27" spans="1:7" s="139" customFormat="1" ht="24.95" customHeight="1" x14ac:dyDescent="0.25">
      <c r="A27" s="229"/>
      <c r="B27" s="288" t="s">
        <v>490</v>
      </c>
      <c r="C27" s="249"/>
      <c r="D27" s="202" t="s">
        <v>8</v>
      </c>
      <c r="E27" s="277" t="s">
        <v>498</v>
      </c>
      <c r="F27" s="150"/>
      <c r="G27" s="154"/>
    </row>
    <row r="28" spans="1:7" s="139" customFormat="1" ht="24.95" customHeight="1" x14ac:dyDescent="0.25">
      <c r="A28" s="229"/>
      <c r="B28" s="248"/>
      <c r="C28" s="249"/>
      <c r="D28" s="202" t="s">
        <v>7</v>
      </c>
      <c r="E28" s="250"/>
      <c r="F28" s="289"/>
      <c r="G28" s="233"/>
    </row>
    <row r="29" spans="1:7" s="139" customFormat="1" ht="24.95" customHeight="1" x14ac:dyDescent="0.25">
      <c r="A29" s="229"/>
      <c r="B29" s="248"/>
      <c r="C29" s="249"/>
      <c r="D29" s="128" t="s">
        <v>17</v>
      </c>
      <c r="E29" s="250"/>
      <c r="F29" s="289"/>
      <c r="G29" s="234"/>
    </row>
    <row r="30" spans="1:7" s="139" customFormat="1" ht="24.95" customHeight="1" x14ac:dyDescent="0.25">
      <c r="A30" s="229"/>
      <c r="B30" s="248"/>
      <c r="C30" s="249"/>
      <c r="D30" s="202"/>
      <c r="E30" s="250"/>
      <c r="F30" s="150"/>
      <c r="G30" s="153"/>
    </row>
    <row r="31" spans="1:7" ht="24.95" customHeight="1" x14ac:dyDescent="0.25">
      <c r="A31" s="228"/>
      <c r="B31" s="286" t="s">
        <v>297</v>
      </c>
      <c r="C31" s="270"/>
      <c r="D31" s="202" t="s">
        <v>296</v>
      </c>
      <c r="E31" s="287" t="s">
        <v>299</v>
      </c>
      <c r="F31" s="150"/>
      <c r="G31" s="75"/>
    </row>
    <row r="32" spans="1:7" ht="24.95" customHeight="1" x14ac:dyDescent="0.25">
      <c r="A32" s="229"/>
      <c r="B32" s="268"/>
      <c r="C32" s="271"/>
      <c r="D32" s="202" t="s">
        <v>10</v>
      </c>
      <c r="E32" s="279"/>
      <c r="F32" s="225"/>
      <c r="G32" s="233">
        <v>1190</v>
      </c>
    </row>
    <row r="33" spans="1:7" ht="24.95" customHeight="1" x14ac:dyDescent="0.25">
      <c r="A33" s="229"/>
      <c r="B33" s="268"/>
      <c r="C33" s="271"/>
      <c r="D33" s="202" t="s">
        <v>17</v>
      </c>
      <c r="E33" s="279"/>
      <c r="F33" s="225"/>
      <c r="G33" s="234"/>
    </row>
    <row r="34" spans="1:7" ht="24.95" customHeight="1" x14ac:dyDescent="0.25">
      <c r="A34" s="229"/>
      <c r="B34" s="269"/>
      <c r="C34" s="272"/>
      <c r="D34" s="202"/>
      <c r="E34" s="280"/>
      <c r="F34" s="156"/>
      <c r="G34" s="73"/>
    </row>
    <row r="35" spans="1:7" ht="24.95" customHeight="1" x14ac:dyDescent="0.25">
      <c r="A35" s="228"/>
      <c r="B35" s="247" t="s">
        <v>202</v>
      </c>
      <c r="C35" s="249"/>
      <c r="D35" s="202" t="s">
        <v>11</v>
      </c>
      <c r="E35" s="250" t="s">
        <v>211</v>
      </c>
      <c r="F35" s="150"/>
      <c r="G35" s="75"/>
    </row>
    <row r="36" spans="1:7" ht="24.95" customHeight="1" x14ac:dyDescent="0.25">
      <c r="A36" s="229"/>
      <c r="B36" s="248"/>
      <c r="C36" s="249"/>
      <c r="D36" s="202" t="s">
        <v>177</v>
      </c>
      <c r="E36" s="250"/>
      <c r="F36" s="225"/>
      <c r="G36" s="233">
        <v>3722</v>
      </c>
    </row>
    <row r="37" spans="1:7" ht="24.95" customHeight="1" x14ac:dyDescent="0.25">
      <c r="A37" s="229"/>
      <c r="B37" s="248"/>
      <c r="C37" s="249"/>
      <c r="D37" s="202" t="s">
        <v>13</v>
      </c>
      <c r="E37" s="250"/>
      <c r="F37" s="225"/>
      <c r="G37" s="234"/>
    </row>
    <row r="38" spans="1:7" ht="24.95" customHeight="1" x14ac:dyDescent="0.25">
      <c r="A38" s="229"/>
      <c r="B38" s="248"/>
      <c r="C38" s="249"/>
      <c r="D38" s="202"/>
      <c r="E38" s="250"/>
      <c r="F38" s="156"/>
      <c r="G38" s="73"/>
    </row>
    <row r="39" spans="1:7" ht="33.75" customHeight="1" x14ac:dyDescent="0.25">
      <c r="A39" s="264" t="s">
        <v>263</v>
      </c>
      <c r="B39" s="227"/>
      <c r="C39" s="227"/>
      <c r="D39" s="227"/>
      <c r="E39" s="227"/>
      <c r="F39" s="227"/>
      <c r="G39" s="227"/>
    </row>
    <row r="40" spans="1:7" ht="15" customHeight="1" x14ac:dyDescent="0.25">
      <c r="A40" s="226"/>
      <c r="B40" s="227"/>
      <c r="C40" s="227"/>
      <c r="D40" s="227"/>
      <c r="E40" s="227"/>
      <c r="F40" s="227"/>
      <c r="G40" s="227"/>
    </row>
    <row r="41" spans="1:7" ht="24.95" customHeight="1" x14ac:dyDescent="0.25">
      <c r="A41" s="228"/>
      <c r="B41" s="230" t="s">
        <v>165</v>
      </c>
      <c r="C41" s="231"/>
      <c r="D41" s="128" t="s">
        <v>167</v>
      </c>
      <c r="E41" s="232" t="s">
        <v>246</v>
      </c>
      <c r="F41" s="150"/>
      <c r="G41" s="75"/>
    </row>
    <row r="42" spans="1:7" ht="24.95" customHeight="1" x14ac:dyDescent="0.25">
      <c r="A42" s="229"/>
      <c r="B42" s="230"/>
      <c r="C42" s="231"/>
      <c r="D42" s="128" t="s">
        <v>10</v>
      </c>
      <c r="E42" s="232"/>
      <c r="F42" s="225"/>
      <c r="G42" s="233">
        <v>6344</v>
      </c>
    </row>
    <row r="43" spans="1:7" ht="24.95" customHeight="1" x14ac:dyDescent="0.25">
      <c r="A43" s="229"/>
      <c r="B43" s="230"/>
      <c r="C43" s="231"/>
      <c r="D43" s="128" t="s">
        <v>17</v>
      </c>
      <c r="E43" s="232"/>
      <c r="F43" s="225"/>
      <c r="G43" s="234"/>
    </row>
    <row r="44" spans="1:7" ht="24.95" customHeight="1" x14ac:dyDescent="0.25">
      <c r="A44" s="229"/>
      <c r="B44" s="230"/>
      <c r="C44" s="231"/>
      <c r="D44" s="128"/>
      <c r="E44" s="232"/>
      <c r="F44" s="156"/>
      <c r="G44" s="73"/>
    </row>
    <row r="45" spans="1:7" ht="24.95" customHeight="1" x14ac:dyDescent="0.25">
      <c r="A45" s="228"/>
      <c r="B45" s="230" t="s">
        <v>166</v>
      </c>
      <c r="C45" s="231"/>
      <c r="D45" s="128" t="s">
        <v>11</v>
      </c>
      <c r="E45" s="232" t="s">
        <v>321</v>
      </c>
      <c r="F45" s="150"/>
      <c r="G45" s="75"/>
    </row>
    <row r="46" spans="1:7" ht="24.95" customHeight="1" x14ac:dyDescent="0.25">
      <c r="A46" s="229"/>
      <c r="B46" s="230"/>
      <c r="C46" s="231"/>
      <c r="D46" s="128" t="s">
        <v>168</v>
      </c>
      <c r="E46" s="232"/>
      <c r="F46" s="225"/>
      <c r="G46" s="233">
        <v>8626</v>
      </c>
    </row>
    <row r="47" spans="1:7" ht="24.95" customHeight="1" x14ac:dyDescent="0.25">
      <c r="A47" s="229"/>
      <c r="B47" s="230"/>
      <c r="C47" s="231"/>
      <c r="D47" s="128" t="s">
        <v>17</v>
      </c>
      <c r="E47" s="232"/>
      <c r="F47" s="225"/>
      <c r="G47" s="234"/>
    </row>
    <row r="48" spans="1:7" ht="24.95" customHeight="1" x14ac:dyDescent="0.25">
      <c r="A48" s="229"/>
      <c r="B48" s="230"/>
      <c r="C48" s="231"/>
      <c r="D48" s="128"/>
      <c r="E48" s="232"/>
      <c r="F48" s="156"/>
      <c r="G48" s="73"/>
    </row>
    <row r="49" spans="1:7" ht="24.95" customHeight="1" x14ac:dyDescent="0.25">
      <c r="A49" s="228"/>
      <c r="B49" s="230" t="s">
        <v>487</v>
      </c>
      <c r="C49" s="231"/>
      <c r="D49" s="128" t="s">
        <v>11</v>
      </c>
      <c r="E49" s="232" t="s">
        <v>500</v>
      </c>
      <c r="F49" s="150"/>
      <c r="G49" s="75"/>
    </row>
    <row r="50" spans="1:7" ht="24.95" customHeight="1" x14ac:dyDescent="0.25">
      <c r="A50" s="229"/>
      <c r="B50" s="230"/>
      <c r="C50" s="231"/>
      <c r="D50" s="128" t="s">
        <v>168</v>
      </c>
      <c r="E50" s="232"/>
      <c r="F50" s="225"/>
      <c r="G50" s="233">
        <v>9346</v>
      </c>
    </row>
    <row r="51" spans="1:7" ht="24.95" customHeight="1" x14ac:dyDescent="0.25">
      <c r="A51" s="229"/>
      <c r="B51" s="230"/>
      <c r="C51" s="231"/>
      <c r="D51" s="128" t="s">
        <v>17</v>
      </c>
      <c r="E51" s="232"/>
      <c r="F51" s="225"/>
      <c r="G51" s="234"/>
    </row>
    <row r="52" spans="1:7" ht="24.95" customHeight="1" thickBot="1" x14ac:dyDescent="0.3">
      <c r="A52" s="229"/>
      <c r="B52" s="230"/>
      <c r="C52" s="231"/>
      <c r="D52" s="128"/>
      <c r="E52" s="232"/>
      <c r="F52" s="156"/>
      <c r="G52" s="73"/>
    </row>
    <row r="53" spans="1:7" ht="29.25" customHeight="1" thickBot="1" x14ac:dyDescent="0.3">
      <c r="A53" s="284" t="s">
        <v>123</v>
      </c>
      <c r="B53" s="285"/>
      <c r="C53" s="285"/>
      <c r="D53" s="285"/>
      <c r="E53" s="285"/>
      <c r="F53" s="285"/>
      <c r="G53" s="285"/>
    </row>
    <row r="54" spans="1:7" ht="24.95" customHeight="1" x14ac:dyDescent="0.25">
      <c r="A54" s="235"/>
      <c r="B54" s="238" t="s">
        <v>66</v>
      </c>
      <c r="C54" s="241"/>
      <c r="D54" s="2" t="s">
        <v>58</v>
      </c>
      <c r="E54" s="244" t="s">
        <v>421</v>
      </c>
      <c r="F54" s="3"/>
      <c r="G54" s="75"/>
    </row>
    <row r="55" spans="1:7" ht="24.95" customHeight="1" x14ac:dyDescent="0.25">
      <c r="A55" s="236"/>
      <c r="B55" s="239"/>
      <c r="C55" s="242"/>
      <c r="D55" s="10" t="s">
        <v>70</v>
      </c>
      <c r="E55" s="245"/>
      <c r="F55" s="282"/>
      <c r="G55" s="233">
        <v>10460</v>
      </c>
    </row>
    <row r="56" spans="1:7" ht="24.95" customHeight="1" x14ac:dyDescent="0.25">
      <c r="A56" s="236"/>
      <c r="B56" s="239"/>
      <c r="C56" s="242"/>
      <c r="D56" s="128" t="s">
        <v>100</v>
      </c>
      <c r="E56" s="245"/>
      <c r="F56" s="282"/>
      <c r="G56" s="234"/>
    </row>
    <row r="57" spans="1:7" ht="24.95" customHeight="1" x14ac:dyDescent="0.25">
      <c r="A57" s="237"/>
      <c r="B57" s="240"/>
      <c r="C57" s="243"/>
      <c r="D57" s="11" t="s">
        <v>61</v>
      </c>
      <c r="E57" s="246"/>
      <c r="F57" s="12"/>
      <c r="G57" s="73"/>
    </row>
    <row r="58" spans="1:7" ht="24.95" customHeight="1" x14ac:dyDescent="0.25">
      <c r="A58" s="237"/>
      <c r="B58" s="240" t="s">
        <v>71</v>
      </c>
      <c r="C58" s="243"/>
      <c r="D58" s="2" t="s">
        <v>67</v>
      </c>
      <c r="E58" s="246" t="s">
        <v>469</v>
      </c>
      <c r="F58" s="3"/>
      <c r="G58" s="75"/>
    </row>
    <row r="59" spans="1:7" ht="24.95" customHeight="1" x14ac:dyDescent="0.25">
      <c r="A59" s="228"/>
      <c r="B59" s="230"/>
      <c r="C59" s="281"/>
      <c r="D59" s="10" t="s">
        <v>70</v>
      </c>
      <c r="E59" s="277"/>
      <c r="F59" s="282"/>
      <c r="G59" s="283">
        <v>15565</v>
      </c>
    </row>
    <row r="60" spans="1:7" ht="24.95" customHeight="1" x14ac:dyDescent="0.25">
      <c r="A60" s="228"/>
      <c r="B60" s="230"/>
      <c r="C60" s="281"/>
      <c r="D60" s="128" t="s">
        <v>100</v>
      </c>
      <c r="E60" s="277"/>
      <c r="F60" s="282"/>
      <c r="G60" s="283"/>
    </row>
    <row r="61" spans="1:7" ht="24.95" customHeight="1" x14ac:dyDescent="0.25">
      <c r="A61" s="228"/>
      <c r="B61" s="230"/>
      <c r="C61" s="281"/>
      <c r="D61" s="11" t="s">
        <v>61</v>
      </c>
      <c r="E61" s="277"/>
      <c r="F61" s="7"/>
      <c r="G61" s="73"/>
    </row>
    <row r="62" spans="1:7" x14ac:dyDescent="0.25">
      <c r="A62" s="203"/>
      <c r="B62" s="204"/>
      <c r="C62" s="205"/>
      <c r="D62" s="205"/>
      <c r="E62" s="205"/>
      <c r="F62" s="205"/>
      <c r="G62" s="206"/>
    </row>
    <row r="65" spans="6:6" x14ac:dyDescent="0.25">
      <c r="F65" s="196"/>
    </row>
  </sheetData>
  <mergeCells count="83">
    <mergeCell ref="F46:F47"/>
    <mergeCell ref="B31:B34"/>
    <mergeCell ref="C31:C34"/>
    <mergeCell ref="E31:E34"/>
    <mergeCell ref="F32:F33"/>
    <mergeCell ref="A39:G39"/>
    <mergeCell ref="G36:G37"/>
    <mergeCell ref="G32:G33"/>
    <mergeCell ref="G19:G20"/>
    <mergeCell ref="A58:A61"/>
    <mergeCell ref="B58:B61"/>
    <mergeCell ref="C58:C61"/>
    <mergeCell ref="E58:E61"/>
    <mergeCell ref="F59:F60"/>
    <mergeCell ref="G46:G47"/>
    <mergeCell ref="G59:G60"/>
    <mergeCell ref="A53:G53"/>
    <mergeCell ref="F55:F56"/>
    <mergeCell ref="G55:G56"/>
    <mergeCell ref="B49:B52"/>
    <mergeCell ref="C49:C52"/>
    <mergeCell ref="E49:E52"/>
    <mergeCell ref="F50:F51"/>
    <mergeCell ref="G50:G51"/>
    <mergeCell ref="A18:A21"/>
    <mergeCell ref="B18:B21"/>
    <mergeCell ref="C18:C21"/>
    <mergeCell ref="E18:E21"/>
    <mergeCell ref="F19:F20"/>
    <mergeCell ref="A8:G8"/>
    <mergeCell ref="A9:G9"/>
    <mergeCell ref="A14:A17"/>
    <mergeCell ref="B14:B17"/>
    <mergeCell ref="C14:C17"/>
    <mergeCell ref="E14:E17"/>
    <mergeCell ref="F15:F16"/>
    <mergeCell ref="G15:G16"/>
    <mergeCell ref="G11:G12"/>
    <mergeCell ref="A10:A13"/>
    <mergeCell ref="B10:B13"/>
    <mergeCell ref="C10:C13"/>
    <mergeCell ref="E10:E13"/>
    <mergeCell ref="F11:F12"/>
    <mergeCell ref="E2:E3"/>
    <mergeCell ref="A5:A7"/>
    <mergeCell ref="B5:B7"/>
    <mergeCell ref="C5:C7"/>
    <mergeCell ref="D5:F7"/>
    <mergeCell ref="A31:A34"/>
    <mergeCell ref="A22:A25"/>
    <mergeCell ref="B22:B25"/>
    <mergeCell ref="C22:C25"/>
    <mergeCell ref="E22:E25"/>
    <mergeCell ref="A26:G26"/>
    <mergeCell ref="G23:G24"/>
    <mergeCell ref="F23:F24"/>
    <mergeCell ref="G28:G29"/>
    <mergeCell ref="A27:A30"/>
    <mergeCell ref="B27:B30"/>
    <mergeCell ref="C27:C30"/>
    <mergeCell ref="E27:E30"/>
    <mergeCell ref="F28:F29"/>
    <mergeCell ref="A54:A57"/>
    <mergeCell ref="B54:B57"/>
    <mergeCell ref="C54:C57"/>
    <mergeCell ref="E54:E57"/>
    <mergeCell ref="B35:B38"/>
    <mergeCell ref="C35:C38"/>
    <mergeCell ref="E35:E38"/>
    <mergeCell ref="A49:A52"/>
    <mergeCell ref="A45:A48"/>
    <mergeCell ref="B45:B48"/>
    <mergeCell ref="C45:C48"/>
    <mergeCell ref="E45:E48"/>
    <mergeCell ref="F36:F37"/>
    <mergeCell ref="A40:G40"/>
    <mergeCell ref="A41:A44"/>
    <mergeCell ref="B41:B44"/>
    <mergeCell ref="C41:C44"/>
    <mergeCell ref="E41:E44"/>
    <mergeCell ref="F42:F43"/>
    <mergeCell ref="G42:G43"/>
    <mergeCell ref="A35:A38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/>
  </sheetPr>
  <dimension ref="A1:L191"/>
  <sheetViews>
    <sheetView zoomScale="85" zoomScaleNormal="85" workbookViewId="0">
      <selection activeCell="F100" sqref="F100:F101"/>
    </sheetView>
  </sheetViews>
  <sheetFormatPr defaultRowHeight="15" x14ac:dyDescent="0.25"/>
  <cols>
    <col min="1" max="1" width="9.140625" style="1"/>
    <col min="2" max="2" width="28.7109375" style="1" customWidth="1"/>
    <col min="3" max="3" width="32.7109375" style="1" customWidth="1"/>
    <col min="4" max="4" width="8.7109375" style="1" customWidth="1"/>
    <col min="5" max="5" width="49.42578125" style="1" customWidth="1"/>
    <col min="6" max="6" width="11" style="113" customWidth="1"/>
    <col min="7" max="7" width="15" style="1" customWidth="1"/>
    <col min="8" max="16384" width="9.140625" style="1"/>
  </cols>
  <sheetData>
    <row r="1" spans="1:7" ht="15" customHeight="1" x14ac:dyDescent="0.25">
      <c r="A1" s="27"/>
      <c r="B1" s="28"/>
      <c r="C1" s="36"/>
      <c r="D1" s="28"/>
      <c r="E1" s="28"/>
      <c r="F1" s="106"/>
      <c r="G1" s="37" t="s">
        <v>84</v>
      </c>
    </row>
    <row r="2" spans="1:7" ht="15" customHeight="1" x14ac:dyDescent="0.25">
      <c r="A2" s="30"/>
      <c r="B2" s="31"/>
      <c r="C2" s="39" t="s">
        <v>80</v>
      </c>
      <c r="D2" s="31"/>
      <c r="E2" s="296" t="s">
        <v>79</v>
      </c>
      <c r="F2" s="107"/>
      <c r="G2" s="37" t="s">
        <v>83</v>
      </c>
    </row>
    <row r="3" spans="1:7" ht="15" customHeight="1" x14ac:dyDescent="0.25">
      <c r="A3" s="30"/>
      <c r="B3" s="31"/>
      <c r="C3" s="22" t="s">
        <v>82</v>
      </c>
      <c r="D3" s="31"/>
      <c r="E3" s="296"/>
      <c r="F3" s="107"/>
      <c r="G3" s="37" t="s">
        <v>85</v>
      </c>
    </row>
    <row r="4" spans="1:7" ht="15" customHeight="1" x14ac:dyDescent="0.25">
      <c r="A4" s="30"/>
      <c r="B4" s="31"/>
      <c r="C4" s="31" t="s">
        <v>81</v>
      </c>
      <c r="D4" s="31"/>
      <c r="E4" s="31"/>
      <c r="F4" s="107"/>
      <c r="G4" s="37" t="s">
        <v>86</v>
      </c>
    </row>
    <row r="5" spans="1:7" ht="15" customHeight="1" thickBot="1" x14ac:dyDescent="0.3">
      <c r="A5" s="33"/>
      <c r="B5" s="34"/>
      <c r="D5" s="26"/>
      <c r="E5" s="26"/>
      <c r="F5" s="108"/>
      <c r="G5" s="38" t="s">
        <v>87</v>
      </c>
    </row>
    <row r="6" spans="1:7" ht="24.95" customHeight="1" x14ac:dyDescent="0.25">
      <c r="A6" s="255"/>
      <c r="B6" s="258" t="s">
        <v>0</v>
      </c>
      <c r="C6" s="258" t="s">
        <v>1</v>
      </c>
      <c r="D6" s="258" t="s">
        <v>2</v>
      </c>
      <c r="E6" s="258"/>
      <c r="F6" s="258"/>
      <c r="G6" s="208" t="s">
        <v>3</v>
      </c>
    </row>
    <row r="7" spans="1:7" ht="24.95" customHeight="1" x14ac:dyDescent="0.25">
      <c r="A7" s="256"/>
      <c r="B7" s="259"/>
      <c r="C7" s="259"/>
      <c r="D7" s="259"/>
      <c r="E7" s="259"/>
      <c r="F7" s="259"/>
      <c r="G7" s="84" t="s">
        <v>4</v>
      </c>
    </row>
    <row r="8" spans="1:7" ht="36" customHeight="1" x14ac:dyDescent="0.25">
      <c r="A8" s="256"/>
      <c r="B8" s="259"/>
      <c r="C8" s="259"/>
      <c r="D8" s="259"/>
      <c r="E8" s="259"/>
      <c r="F8" s="259"/>
      <c r="G8" s="84"/>
    </row>
    <row r="9" spans="1:7" s="21" customFormat="1" ht="24.95" customHeight="1" x14ac:dyDescent="0.25">
      <c r="A9" s="264" t="s">
        <v>5</v>
      </c>
      <c r="B9" s="297"/>
      <c r="C9" s="297"/>
      <c r="D9" s="297"/>
      <c r="E9" s="297"/>
      <c r="F9" s="297"/>
      <c r="G9" s="297"/>
    </row>
    <row r="10" spans="1:7" ht="24.95" customHeight="1" x14ac:dyDescent="0.25">
      <c r="A10" s="228"/>
      <c r="B10" s="293" t="s">
        <v>422</v>
      </c>
      <c r="C10" s="281"/>
      <c r="D10" s="128" t="s">
        <v>8</v>
      </c>
      <c r="E10" s="232" t="s">
        <v>423</v>
      </c>
      <c r="F10" s="176"/>
      <c r="G10" s="93"/>
    </row>
    <row r="11" spans="1:7" ht="24.95" customHeight="1" x14ac:dyDescent="0.25">
      <c r="A11" s="228"/>
      <c r="B11" s="293"/>
      <c r="C11" s="281"/>
      <c r="D11" s="128" t="s">
        <v>7</v>
      </c>
      <c r="E11" s="232"/>
      <c r="F11" s="232"/>
      <c r="G11" s="283">
        <v>3205</v>
      </c>
    </row>
    <row r="12" spans="1:7" ht="24.95" customHeight="1" x14ac:dyDescent="0.25">
      <c r="A12" s="228"/>
      <c r="B12" s="293"/>
      <c r="C12" s="281"/>
      <c r="D12" s="128" t="s">
        <v>17</v>
      </c>
      <c r="E12" s="232"/>
      <c r="F12" s="232"/>
      <c r="G12" s="283"/>
    </row>
    <row r="13" spans="1:7" ht="24.95" customHeight="1" x14ac:dyDescent="0.25">
      <c r="A13" s="228"/>
      <c r="B13" s="293"/>
      <c r="C13" s="281"/>
      <c r="D13" s="128"/>
      <c r="E13" s="232"/>
      <c r="F13" s="105"/>
      <c r="G13" s="175"/>
    </row>
    <row r="14" spans="1:7" ht="24.95" customHeight="1" x14ac:dyDescent="0.25">
      <c r="A14" s="228"/>
      <c r="B14" s="293" t="s">
        <v>29</v>
      </c>
      <c r="C14" s="281"/>
      <c r="D14" s="6" t="s">
        <v>9</v>
      </c>
      <c r="E14" s="291" t="s">
        <v>195</v>
      </c>
      <c r="F14" s="109"/>
      <c r="G14" s="88"/>
    </row>
    <row r="15" spans="1:7" ht="24.95" customHeight="1" x14ac:dyDescent="0.25">
      <c r="A15" s="228"/>
      <c r="B15" s="293"/>
      <c r="C15" s="281"/>
      <c r="D15" s="6" t="s">
        <v>10</v>
      </c>
      <c r="E15" s="291"/>
      <c r="F15" s="292"/>
      <c r="G15" s="283">
        <v>4199</v>
      </c>
    </row>
    <row r="16" spans="1:7" ht="24.95" customHeight="1" x14ac:dyDescent="0.25">
      <c r="A16" s="228"/>
      <c r="B16" s="293"/>
      <c r="C16" s="281"/>
      <c r="D16" s="6" t="s">
        <v>6</v>
      </c>
      <c r="E16" s="291"/>
      <c r="F16" s="292"/>
      <c r="G16" s="283"/>
    </row>
    <row r="17" spans="1:7" ht="24.95" customHeight="1" x14ac:dyDescent="0.25">
      <c r="A17" s="228"/>
      <c r="B17" s="293"/>
      <c r="C17" s="281"/>
      <c r="D17" s="6"/>
      <c r="E17" s="291"/>
      <c r="F17" s="105"/>
      <c r="G17" s="86"/>
    </row>
    <row r="18" spans="1:7" ht="24.95" customHeight="1" x14ac:dyDescent="0.25">
      <c r="A18" s="228"/>
      <c r="B18" s="293" t="s">
        <v>106</v>
      </c>
      <c r="C18" s="281"/>
      <c r="D18" s="6" t="s">
        <v>9</v>
      </c>
      <c r="E18" s="291" t="s">
        <v>196</v>
      </c>
      <c r="F18" s="109"/>
      <c r="G18" s="89"/>
    </row>
    <row r="19" spans="1:7" ht="24.95" customHeight="1" x14ac:dyDescent="0.25">
      <c r="A19" s="228"/>
      <c r="B19" s="293"/>
      <c r="C19" s="281"/>
      <c r="D19" s="6" t="s">
        <v>10</v>
      </c>
      <c r="E19" s="291"/>
      <c r="F19" s="292"/>
      <c r="G19" s="283">
        <v>4862</v>
      </c>
    </row>
    <row r="20" spans="1:7" ht="24.95" customHeight="1" x14ac:dyDescent="0.25">
      <c r="A20" s="228"/>
      <c r="B20" s="293"/>
      <c r="C20" s="281"/>
      <c r="D20" s="6" t="s">
        <v>6</v>
      </c>
      <c r="E20" s="291"/>
      <c r="F20" s="292"/>
      <c r="G20" s="283"/>
    </row>
    <row r="21" spans="1:7" ht="24.95" customHeight="1" x14ac:dyDescent="0.25">
      <c r="A21" s="228"/>
      <c r="B21" s="293"/>
      <c r="C21" s="281"/>
      <c r="D21" s="6"/>
      <c r="E21" s="291"/>
      <c r="F21" s="105"/>
      <c r="G21" s="86"/>
    </row>
    <row r="22" spans="1:7" ht="24.95" customHeight="1" x14ac:dyDescent="0.25">
      <c r="A22" s="228"/>
      <c r="B22" s="293" t="s">
        <v>424</v>
      </c>
      <c r="C22" s="281"/>
      <c r="D22" s="128" t="s">
        <v>258</v>
      </c>
      <c r="E22" s="232" t="s">
        <v>456</v>
      </c>
      <c r="F22" s="176"/>
      <c r="G22" s="89"/>
    </row>
    <row r="23" spans="1:7" ht="24.95" customHeight="1" x14ac:dyDescent="0.25">
      <c r="A23" s="228"/>
      <c r="B23" s="293"/>
      <c r="C23" s="281"/>
      <c r="D23" s="128" t="s">
        <v>10</v>
      </c>
      <c r="E23" s="232"/>
      <c r="F23" s="232"/>
      <c r="G23" s="233">
        <v>5304</v>
      </c>
    </row>
    <row r="24" spans="1:7" ht="24.95" customHeight="1" x14ac:dyDescent="0.25">
      <c r="A24" s="228"/>
      <c r="B24" s="293"/>
      <c r="C24" s="281"/>
      <c r="D24" s="128" t="s">
        <v>17</v>
      </c>
      <c r="E24" s="232"/>
      <c r="F24" s="232"/>
      <c r="G24" s="234"/>
    </row>
    <row r="25" spans="1:7" ht="24.95" customHeight="1" x14ac:dyDescent="0.25">
      <c r="A25" s="228"/>
      <c r="B25" s="293"/>
      <c r="C25" s="281"/>
      <c r="D25" s="128"/>
      <c r="E25" s="232"/>
      <c r="F25" s="105"/>
      <c r="G25" s="86"/>
    </row>
    <row r="26" spans="1:7" ht="24.95" customHeight="1" x14ac:dyDescent="0.25">
      <c r="A26" s="228"/>
      <c r="B26" s="293" t="s">
        <v>425</v>
      </c>
      <c r="C26" s="281"/>
      <c r="D26" s="128" t="s">
        <v>258</v>
      </c>
      <c r="E26" s="232" t="s">
        <v>455</v>
      </c>
      <c r="F26" s="176"/>
      <c r="G26" s="93"/>
    </row>
    <row r="27" spans="1:7" ht="24.95" customHeight="1" x14ac:dyDescent="0.25">
      <c r="A27" s="228"/>
      <c r="B27" s="293"/>
      <c r="C27" s="281"/>
      <c r="D27" s="128" t="s">
        <v>10</v>
      </c>
      <c r="E27" s="232"/>
      <c r="F27" s="232"/>
      <c r="G27" s="233">
        <v>5967</v>
      </c>
    </row>
    <row r="28" spans="1:7" ht="24.95" customHeight="1" x14ac:dyDescent="0.25">
      <c r="A28" s="228"/>
      <c r="B28" s="293"/>
      <c r="C28" s="281"/>
      <c r="D28" s="128" t="s">
        <v>17</v>
      </c>
      <c r="E28" s="232"/>
      <c r="F28" s="232"/>
      <c r="G28" s="234"/>
    </row>
    <row r="29" spans="1:7" ht="24.95" customHeight="1" x14ac:dyDescent="0.25">
      <c r="A29" s="228"/>
      <c r="B29" s="293"/>
      <c r="C29" s="281"/>
      <c r="D29" s="128"/>
      <c r="E29" s="232"/>
      <c r="F29" s="105"/>
      <c r="G29" s="175"/>
    </row>
    <row r="30" spans="1:7" ht="24.95" customHeight="1" x14ac:dyDescent="0.25">
      <c r="A30" s="228"/>
      <c r="B30" s="293" t="s">
        <v>429</v>
      </c>
      <c r="C30" s="281"/>
      <c r="D30" s="128" t="s">
        <v>9</v>
      </c>
      <c r="E30" s="232" t="s">
        <v>430</v>
      </c>
      <c r="F30" s="177"/>
      <c r="G30" s="89"/>
    </row>
    <row r="31" spans="1:7" ht="24.95" customHeight="1" x14ac:dyDescent="0.25">
      <c r="A31" s="228"/>
      <c r="B31" s="293"/>
      <c r="C31" s="281"/>
      <c r="D31" s="128" t="s">
        <v>10</v>
      </c>
      <c r="E31" s="232"/>
      <c r="F31" s="292"/>
      <c r="G31" s="283">
        <v>7956</v>
      </c>
    </row>
    <row r="32" spans="1:7" ht="24.95" customHeight="1" x14ac:dyDescent="0.25">
      <c r="A32" s="228"/>
      <c r="B32" s="293"/>
      <c r="C32" s="281"/>
      <c r="D32" s="128" t="s">
        <v>6</v>
      </c>
      <c r="E32" s="232"/>
      <c r="F32" s="292"/>
      <c r="G32" s="283"/>
    </row>
    <row r="33" spans="1:7" ht="24.95" customHeight="1" x14ac:dyDescent="0.25">
      <c r="A33" s="228"/>
      <c r="B33" s="293"/>
      <c r="C33" s="281"/>
      <c r="D33" s="128"/>
      <c r="E33" s="232"/>
      <c r="F33" s="105"/>
      <c r="G33" s="86"/>
    </row>
    <row r="34" spans="1:7" ht="24.95" customHeight="1" x14ac:dyDescent="0.25">
      <c r="A34" s="228"/>
      <c r="B34" s="293" t="s">
        <v>119</v>
      </c>
      <c r="C34" s="298"/>
      <c r="D34" s="66" t="s">
        <v>9</v>
      </c>
      <c r="E34" s="295" t="s">
        <v>200</v>
      </c>
      <c r="F34" s="109"/>
      <c r="G34" s="91"/>
    </row>
    <row r="35" spans="1:7" ht="24.95" customHeight="1" x14ac:dyDescent="0.25">
      <c r="A35" s="228"/>
      <c r="B35" s="293"/>
      <c r="C35" s="298"/>
      <c r="D35" s="66" t="s">
        <v>10</v>
      </c>
      <c r="E35" s="295"/>
      <c r="F35" s="232"/>
      <c r="G35" s="283">
        <v>5700</v>
      </c>
    </row>
    <row r="36" spans="1:7" ht="24.95" customHeight="1" x14ac:dyDescent="0.25">
      <c r="A36" s="228"/>
      <c r="B36" s="293"/>
      <c r="C36" s="298"/>
      <c r="D36" s="66" t="s">
        <v>13</v>
      </c>
      <c r="E36" s="295"/>
      <c r="F36" s="232"/>
      <c r="G36" s="283"/>
    </row>
    <row r="37" spans="1:7" ht="28.5" customHeight="1" x14ac:dyDescent="0.25">
      <c r="A37" s="228"/>
      <c r="B37" s="293"/>
      <c r="C37" s="298"/>
      <c r="D37" s="66"/>
      <c r="E37" s="295"/>
      <c r="F37" s="105" t="s">
        <v>444</v>
      </c>
      <c r="G37" s="87"/>
    </row>
    <row r="38" spans="1:7" ht="24.95" customHeight="1" x14ac:dyDescent="0.25">
      <c r="A38" s="228"/>
      <c r="B38" s="293" t="s">
        <v>443</v>
      </c>
      <c r="C38" s="298"/>
      <c r="D38" s="66" t="s">
        <v>9</v>
      </c>
      <c r="E38" s="295" t="s">
        <v>445</v>
      </c>
      <c r="F38" s="184"/>
      <c r="G38" s="91"/>
    </row>
    <row r="39" spans="1:7" ht="24.95" customHeight="1" x14ac:dyDescent="0.25">
      <c r="A39" s="228"/>
      <c r="B39" s="293"/>
      <c r="C39" s="298"/>
      <c r="D39" s="66" t="s">
        <v>10</v>
      </c>
      <c r="E39" s="295"/>
      <c r="F39" s="232"/>
      <c r="G39" s="283">
        <v>5916</v>
      </c>
    </row>
    <row r="40" spans="1:7" ht="24.95" customHeight="1" x14ac:dyDescent="0.25">
      <c r="A40" s="228"/>
      <c r="B40" s="293"/>
      <c r="C40" s="298"/>
      <c r="D40" s="66" t="s">
        <v>13</v>
      </c>
      <c r="E40" s="295"/>
      <c r="F40" s="232"/>
      <c r="G40" s="283"/>
    </row>
    <row r="41" spans="1:7" ht="25.5" customHeight="1" x14ac:dyDescent="0.25">
      <c r="A41" s="228"/>
      <c r="B41" s="293"/>
      <c r="C41" s="298"/>
      <c r="D41" s="66"/>
      <c r="E41" s="295"/>
      <c r="F41" s="105"/>
      <c r="G41" s="185"/>
    </row>
    <row r="42" spans="1:7" ht="24.95" customHeight="1" x14ac:dyDescent="0.25">
      <c r="A42" s="228"/>
      <c r="B42" s="293" t="s">
        <v>118</v>
      </c>
      <c r="C42" s="298"/>
      <c r="D42" s="66" t="s">
        <v>9</v>
      </c>
      <c r="E42" s="295" t="s">
        <v>201</v>
      </c>
      <c r="F42" s="183"/>
      <c r="G42" s="91"/>
    </row>
    <row r="43" spans="1:7" ht="24.95" customHeight="1" x14ac:dyDescent="0.25">
      <c r="A43" s="228"/>
      <c r="B43" s="293"/>
      <c r="C43" s="298"/>
      <c r="D43" s="66" t="s">
        <v>10</v>
      </c>
      <c r="E43" s="295"/>
      <c r="F43" s="232"/>
      <c r="G43" s="283">
        <v>6528</v>
      </c>
    </row>
    <row r="44" spans="1:7" ht="24.95" customHeight="1" x14ac:dyDescent="0.25">
      <c r="A44" s="228"/>
      <c r="B44" s="293"/>
      <c r="C44" s="298"/>
      <c r="D44" s="66" t="s">
        <v>13</v>
      </c>
      <c r="E44" s="295"/>
      <c r="F44" s="232"/>
      <c r="G44" s="283"/>
    </row>
    <row r="45" spans="1:7" ht="24.95" customHeight="1" x14ac:dyDescent="0.25">
      <c r="A45" s="228"/>
      <c r="B45" s="293"/>
      <c r="C45" s="298"/>
      <c r="D45" s="66"/>
      <c r="E45" s="295"/>
      <c r="F45" s="105"/>
      <c r="G45" s="185"/>
    </row>
    <row r="46" spans="1:7" ht="24.95" customHeight="1" x14ac:dyDescent="0.25">
      <c r="A46" s="314"/>
      <c r="B46" s="293" t="s">
        <v>302</v>
      </c>
      <c r="C46" s="298"/>
      <c r="D46" s="66" t="s">
        <v>258</v>
      </c>
      <c r="E46" s="315" t="s">
        <v>454</v>
      </c>
      <c r="F46" s="109"/>
      <c r="G46" s="89"/>
    </row>
    <row r="47" spans="1:7" ht="24.95" customHeight="1" x14ac:dyDescent="0.25">
      <c r="A47" s="314"/>
      <c r="B47" s="293"/>
      <c r="C47" s="298"/>
      <c r="D47" s="66" t="s">
        <v>10</v>
      </c>
      <c r="E47" s="315"/>
      <c r="F47" s="318"/>
      <c r="G47" s="283">
        <v>8133</v>
      </c>
    </row>
    <row r="48" spans="1:7" ht="24.95" customHeight="1" x14ac:dyDescent="0.25">
      <c r="A48" s="314"/>
      <c r="B48" s="293"/>
      <c r="C48" s="298"/>
      <c r="D48" s="66" t="s">
        <v>13</v>
      </c>
      <c r="E48" s="315"/>
      <c r="F48" s="319"/>
      <c r="G48" s="283"/>
    </row>
    <row r="49" spans="1:7" ht="24.95" customHeight="1" x14ac:dyDescent="0.25">
      <c r="A49" s="314"/>
      <c r="B49" s="293"/>
      <c r="C49" s="298"/>
      <c r="D49" s="66"/>
      <c r="E49" s="315"/>
      <c r="F49" s="105"/>
      <c r="G49" s="86"/>
    </row>
    <row r="50" spans="1:7" ht="24.95" customHeight="1" x14ac:dyDescent="0.25">
      <c r="A50" s="314"/>
      <c r="B50" s="293" t="s">
        <v>303</v>
      </c>
      <c r="C50" s="298"/>
      <c r="D50" s="66" t="s">
        <v>258</v>
      </c>
      <c r="E50" s="315" t="s">
        <v>453</v>
      </c>
      <c r="F50" s="127"/>
      <c r="G50" s="89"/>
    </row>
    <row r="51" spans="1:7" ht="24.95" customHeight="1" x14ac:dyDescent="0.25">
      <c r="A51" s="314"/>
      <c r="B51" s="293"/>
      <c r="C51" s="298"/>
      <c r="D51" s="66" t="s">
        <v>10</v>
      </c>
      <c r="E51" s="315"/>
      <c r="F51" s="316"/>
      <c r="G51" s="283">
        <v>8796</v>
      </c>
    </row>
    <row r="52" spans="1:7" ht="24.95" customHeight="1" x14ac:dyDescent="0.25">
      <c r="A52" s="314"/>
      <c r="B52" s="293"/>
      <c r="C52" s="298"/>
      <c r="D52" s="66" t="s">
        <v>13</v>
      </c>
      <c r="E52" s="315"/>
      <c r="F52" s="316"/>
      <c r="G52" s="283"/>
    </row>
    <row r="53" spans="1:7" ht="24.95" customHeight="1" x14ac:dyDescent="0.25">
      <c r="A53" s="314"/>
      <c r="B53" s="293"/>
      <c r="C53" s="298"/>
      <c r="D53" s="66"/>
      <c r="E53" s="315"/>
      <c r="F53" s="129"/>
      <c r="G53" s="86"/>
    </row>
    <row r="54" spans="1:7" ht="24.95" customHeight="1" x14ac:dyDescent="0.25">
      <c r="A54" s="314"/>
      <c r="B54" s="293" t="s">
        <v>143</v>
      </c>
      <c r="C54" s="298"/>
      <c r="D54" s="66" t="s">
        <v>9</v>
      </c>
      <c r="E54" s="315" t="s">
        <v>441</v>
      </c>
      <c r="F54" s="111"/>
      <c r="G54" s="89"/>
    </row>
    <row r="55" spans="1:7" ht="24.95" customHeight="1" x14ac:dyDescent="0.25">
      <c r="A55" s="314"/>
      <c r="B55" s="293"/>
      <c r="C55" s="298"/>
      <c r="D55" s="66" t="s">
        <v>10</v>
      </c>
      <c r="E55" s="315"/>
      <c r="F55" s="316"/>
      <c r="G55" s="283">
        <v>10387</v>
      </c>
    </row>
    <row r="56" spans="1:7" ht="24.95" customHeight="1" x14ac:dyDescent="0.25">
      <c r="A56" s="314"/>
      <c r="B56" s="293"/>
      <c r="C56" s="298"/>
      <c r="D56" s="66" t="s">
        <v>13</v>
      </c>
      <c r="E56" s="315"/>
      <c r="F56" s="316"/>
      <c r="G56" s="283"/>
    </row>
    <row r="57" spans="1:7" ht="24.95" customHeight="1" x14ac:dyDescent="0.25">
      <c r="A57" s="314"/>
      <c r="B57" s="293"/>
      <c r="C57" s="298"/>
      <c r="D57" s="66"/>
      <c r="E57" s="315"/>
      <c r="F57" s="105"/>
      <c r="G57" s="86"/>
    </row>
    <row r="58" spans="1:7" ht="24.95" customHeight="1" x14ac:dyDescent="0.25">
      <c r="A58" s="228"/>
      <c r="B58" s="294" t="s">
        <v>124</v>
      </c>
      <c r="C58" s="281"/>
      <c r="D58" s="6" t="s">
        <v>9</v>
      </c>
      <c r="E58" s="232" t="s">
        <v>316</v>
      </c>
      <c r="F58" s="109"/>
      <c r="G58" s="89"/>
    </row>
    <row r="59" spans="1:7" ht="24.95" customHeight="1" x14ac:dyDescent="0.25">
      <c r="A59" s="228"/>
      <c r="B59" s="293"/>
      <c r="C59" s="281"/>
      <c r="D59" s="6" t="s">
        <v>10</v>
      </c>
      <c r="E59" s="232"/>
      <c r="F59" s="292"/>
      <c r="G59" s="283">
        <v>13039</v>
      </c>
    </row>
    <row r="60" spans="1:7" ht="24.95" customHeight="1" x14ac:dyDescent="0.25">
      <c r="A60" s="228"/>
      <c r="B60" s="293"/>
      <c r="C60" s="281"/>
      <c r="D60" s="6" t="s">
        <v>13</v>
      </c>
      <c r="E60" s="232"/>
      <c r="F60" s="292"/>
      <c r="G60" s="283"/>
    </row>
    <row r="61" spans="1:7" ht="24.95" customHeight="1" x14ac:dyDescent="0.25">
      <c r="A61" s="228"/>
      <c r="B61" s="293"/>
      <c r="C61" s="281"/>
      <c r="D61" s="6"/>
      <c r="E61" s="232"/>
      <c r="F61" s="105"/>
      <c r="G61" s="86"/>
    </row>
    <row r="62" spans="1:7" ht="24.95" customHeight="1" x14ac:dyDescent="0.25">
      <c r="A62" s="314"/>
      <c r="B62" s="294" t="s">
        <v>122</v>
      </c>
      <c r="C62" s="298"/>
      <c r="D62" s="66" t="s">
        <v>9</v>
      </c>
      <c r="E62" s="315" t="s">
        <v>315</v>
      </c>
      <c r="F62" s="109"/>
      <c r="G62" s="89"/>
    </row>
    <row r="63" spans="1:7" ht="24.95" customHeight="1" x14ac:dyDescent="0.25">
      <c r="A63" s="314"/>
      <c r="B63" s="293"/>
      <c r="C63" s="298"/>
      <c r="D63" s="66" t="s">
        <v>10</v>
      </c>
      <c r="E63" s="315"/>
      <c r="F63" s="292"/>
      <c r="G63" s="283">
        <v>15139</v>
      </c>
    </row>
    <row r="64" spans="1:7" ht="24.95" customHeight="1" x14ac:dyDescent="0.25">
      <c r="A64" s="314"/>
      <c r="B64" s="293"/>
      <c r="C64" s="298"/>
      <c r="D64" s="66" t="s">
        <v>14</v>
      </c>
      <c r="E64" s="315"/>
      <c r="F64" s="292"/>
      <c r="G64" s="283"/>
    </row>
    <row r="65" spans="1:9" ht="24.95" customHeight="1" x14ac:dyDescent="0.25">
      <c r="A65" s="314"/>
      <c r="B65" s="293"/>
      <c r="C65" s="298"/>
      <c r="D65" s="66"/>
      <c r="E65" s="315"/>
      <c r="F65" s="105"/>
      <c r="G65" s="86"/>
    </row>
    <row r="66" spans="1:9" ht="24.95" customHeight="1" x14ac:dyDescent="0.25">
      <c r="A66" s="228"/>
      <c r="B66" s="293" t="s">
        <v>30</v>
      </c>
      <c r="C66" s="281"/>
      <c r="D66" s="6" t="s">
        <v>11</v>
      </c>
      <c r="E66" s="232" t="s">
        <v>157</v>
      </c>
      <c r="F66" s="109"/>
      <c r="G66" s="89"/>
      <c r="H66" s="61"/>
      <c r="I66" s="61"/>
    </row>
    <row r="67" spans="1:9" ht="24.95" customHeight="1" x14ac:dyDescent="0.25">
      <c r="A67" s="228"/>
      <c r="B67" s="293"/>
      <c r="C67" s="281"/>
      <c r="D67" s="6" t="s">
        <v>12</v>
      </c>
      <c r="E67" s="232"/>
      <c r="F67" s="292"/>
      <c r="G67" s="283">
        <v>8619</v>
      </c>
      <c r="H67" s="61"/>
      <c r="I67" s="61"/>
    </row>
    <row r="68" spans="1:9" ht="24.95" customHeight="1" x14ac:dyDescent="0.25">
      <c r="A68" s="228"/>
      <c r="B68" s="293"/>
      <c r="C68" s="281"/>
      <c r="D68" s="6" t="s">
        <v>6</v>
      </c>
      <c r="E68" s="232"/>
      <c r="F68" s="292"/>
      <c r="G68" s="283"/>
      <c r="H68" s="61"/>
      <c r="I68" s="61"/>
    </row>
    <row r="69" spans="1:9" ht="24.95" customHeight="1" x14ac:dyDescent="0.25">
      <c r="A69" s="228"/>
      <c r="B69" s="293"/>
      <c r="C69" s="281"/>
      <c r="D69" s="6"/>
      <c r="E69" s="232"/>
      <c r="F69" s="105"/>
      <c r="G69" s="86"/>
      <c r="H69" s="61"/>
      <c r="I69" s="61"/>
    </row>
    <row r="70" spans="1:9" ht="24.95" customHeight="1" x14ac:dyDescent="0.25">
      <c r="A70" s="228"/>
      <c r="B70" s="293" t="s">
        <v>125</v>
      </c>
      <c r="C70" s="281"/>
      <c r="D70" s="6" t="s">
        <v>11</v>
      </c>
      <c r="E70" s="232" t="s">
        <v>158</v>
      </c>
      <c r="F70" s="109"/>
      <c r="G70" s="89"/>
      <c r="H70" s="61"/>
      <c r="I70" s="61"/>
    </row>
    <row r="71" spans="1:9" ht="24.95" customHeight="1" x14ac:dyDescent="0.25">
      <c r="A71" s="228"/>
      <c r="B71" s="293"/>
      <c r="C71" s="281"/>
      <c r="D71" s="6" t="s">
        <v>12</v>
      </c>
      <c r="E71" s="232"/>
      <c r="F71" s="292"/>
      <c r="G71" s="283">
        <v>12597</v>
      </c>
    </row>
    <row r="72" spans="1:9" ht="24.95" customHeight="1" x14ac:dyDescent="0.25">
      <c r="A72" s="228"/>
      <c r="B72" s="293"/>
      <c r="C72" s="281"/>
      <c r="D72" s="6" t="s">
        <v>13</v>
      </c>
      <c r="E72" s="232"/>
      <c r="F72" s="292"/>
      <c r="G72" s="283"/>
    </row>
    <row r="73" spans="1:9" ht="24.95" customHeight="1" x14ac:dyDescent="0.25">
      <c r="A73" s="228"/>
      <c r="B73" s="293"/>
      <c r="C73" s="281"/>
      <c r="D73" s="6"/>
      <c r="E73" s="232"/>
      <c r="F73" s="105"/>
      <c r="G73" s="86"/>
    </row>
    <row r="74" spans="1:9" ht="35.25" customHeight="1" x14ac:dyDescent="0.25">
      <c r="A74" s="178"/>
      <c r="B74" s="179"/>
      <c r="C74" s="179"/>
      <c r="D74" s="179"/>
      <c r="E74" s="179" t="s">
        <v>15</v>
      </c>
      <c r="F74" s="179"/>
      <c r="G74" s="179"/>
    </row>
    <row r="75" spans="1:9" ht="24.95" customHeight="1" x14ac:dyDescent="0.25">
      <c r="A75" s="228"/>
      <c r="B75" s="293" t="s">
        <v>347</v>
      </c>
      <c r="C75" s="281"/>
      <c r="D75" s="128" t="s">
        <v>8</v>
      </c>
      <c r="E75" s="232" t="s">
        <v>349</v>
      </c>
      <c r="F75" s="173"/>
      <c r="G75" s="91"/>
    </row>
    <row r="76" spans="1:9" ht="24.95" customHeight="1" x14ac:dyDescent="0.25">
      <c r="A76" s="228"/>
      <c r="B76" s="293"/>
      <c r="C76" s="281"/>
      <c r="D76" s="128" t="s">
        <v>7</v>
      </c>
      <c r="E76" s="232"/>
      <c r="F76" s="292"/>
      <c r="G76" s="283">
        <v>3094</v>
      </c>
    </row>
    <row r="77" spans="1:9" ht="24.95" customHeight="1" x14ac:dyDescent="0.25">
      <c r="A77" s="228"/>
      <c r="B77" s="293"/>
      <c r="C77" s="281"/>
      <c r="D77" s="128" t="s">
        <v>17</v>
      </c>
      <c r="E77" s="232"/>
      <c r="F77" s="292"/>
      <c r="G77" s="283"/>
    </row>
    <row r="78" spans="1:9" ht="24.95" customHeight="1" x14ac:dyDescent="0.25">
      <c r="A78" s="228"/>
      <c r="B78" s="293"/>
      <c r="C78" s="281"/>
      <c r="D78" s="128"/>
      <c r="E78" s="232"/>
      <c r="F78" s="105"/>
      <c r="G78" s="172"/>
    </row>
    <row r="79" spans="1:9" ht="24.95" customHeight="1" x14ac:dyDescent="0.25">
      <c r="A79" s="228"/>
      <c r="B79" s="230" t="s">
        <v>31</v>
      </c>
      <c r="C79" s="281"/>
      <c r="D79" s="6" t="s">
        <v>9</v>
      </c>
      <c r="E79" s="317" t="s">
        <v>197</v>
      </c>
      <c r="F79" s="109"/>
      <c r="G79" s="89"/>
    </row>
    <row r="80" spans="1:9" ht="24.95" customHeight="1" x14ac:dyDescent="0.25">
      <c r="A80" s="228"/>
      <c r="B80" s="230"/>
      <c r="C80" s="281"/>
      <c r="D80" s="6" t="s">
        <v>10</v>
      </c>
      <c r="E80" s="317"/>
      <c r="F80" s="292"/>
      <c r="G80" s="283">
        <v>3735</v>
      </c>
    </row>
    <row r="81" spans="1:7" ht="24.95" customHeight="1" x14ac:dyDescent="0.25">
      <c r="A81" s="228"/>
      <c r="B81" s="230"/>
      <c r="C81" s="281"/>
      <c r="D81" s="6" t="s">
        <v>6</v>
      </c>
      <c r="E81" s="317"/>
      <c r="F81" s="292"/>
      <c r="G81" s="283"/>
    </row>
    <row r="82" spans="1:7" ht="29.25" customHeight="1" x14ac:dyDescent="0.25">
      <c r="A82" s="228"/>
      <c r="B82" s="230"/>
      <c r="C82" s="281"/>
      <c r="D82" s="6"/>
      <c r="E82" s="317"/>
      <c r="F82" s="105" t="s">
        <v>444</v>
      </c>
      <c r="G82" s="86"/>
    </row>
    <row r="83" spans="1:7" ht="24.95" customHeight="1" x14ac:dyDescent="0.25">
      <c r="A83" s="228"/>
      <c r="B83" s="293" t="s">
        <v>492</v>
      </c>
      <c r="C83" s="281"/>
      <c r="D83" s="128" t="s">
        <v>9</v>
      </c>
      <c r="E83" s="317" t="s">
        <v>493</v>
      </c>
      <c r="F83" s="201"/>
      <c r="G83" s="89"/>
    </row>
    <row r="84" spans="1:7" ht="24.95" customHeight="1" x14ac:dyDescent="0.25">
      <c r="A84" s="228"/>
      <c r="B84" s="293"/>
      <c r="C84" s="281"/>
      <c r="D84" s="128" t="s">
        <v>10</v>
      </c>
      <c r="E84" s="317"/>
      <c r="F84" s="292"/>
      <c r="G84" s="283">
        <v>4199</v>
      </c>
    </row>
    <row r="85" spans="1:7" ht="24.95" customHeight="1" x14ac:dyDescent="0.25">
      <c r="A85" s="228"/>
      <c r="B85" s="293"/>
      <c r="C85" s="281"/>
      <c r="D85" s="128" t="s">
        <v>17</v>
      </c>
      <c r="E85" s="317"/>
      <c r="F85" s="292"/>
      <c r="G85" s="283"/>
    </row>
    <row r="86" spans="1:7" ht="24.95" customHeight="1" x14ac:dyDescent="0.25">
      <c r="A86" s="228"/>
      <c r="B86" s="293"/>
      <c r="C86" s="281"/>
      <c r="D86" s="128"/>
      <c r="E86" s="317"/>
      <c r="F86" s="105"/>
      <c r="G86" s="86"/>
    </row>
    <row r="87" spans="1:7" ht="24.95" customHeight="1" x14ac:dyDescent="0.25">
      <c r="A87" s="228"/>
      <c r="B87" s="293" t="s">
        <v>140</v>
      </c>
      <c r="C87" s="281"/>
      <c r="D87" s="6" t="s">
        <v>9</v>
      </c>
      <c r="E87" s="317" t="s">
        <v>198</v>
      </c>
      <c r="F87" s="201"/>
      <c r="G87" s="89"/>
    </row>
    <row r="88" spans="1:7" ht="24.95" customHeight="1" x14ac:dyDescent="0.25">
      <c r="A88" s="228"/>
      <c r="B88" s="293"/>
      <c r="C88" s="281"/>
      <c r="D88" s="6" t="s">
        <v>10</v>
      </c>
      <c r="E88" s="317"/>
      <c r="F88" s="292"/>
      <c r="G88" s="283">
        <v>4862</v>
      </c>
    </row>
    <row r="89" spans="1:7" ht="24.95" customHeight="1" x14ac:dyDescent="0.25">
      <c r="A89" s="228"/>
      <c r="B89" s="293"/>
      <c r="C89" s="281"/>
      <c r="D89" s="6" t="s">
        <v>6</v>
      </c>
      <c r="E89" s="317"/>
      <c r="F89" s="292"/>
      <c r="G89" s="283"/>
    </row>
    <row r="90" spans="1:7" ht="24.95" customHeight="1" x14ac:dyDescent="0.25">
      <c r="A90" s="228"/>
      <c r="B90" s="293"/>
      <c r="C90" s="281"/>
      <c r="D90" s="6"/>
      <c r="E90" s="317"/>
      <c r="F90" s="105"/>
      <c r="G90" s="86"/>
    </row>
    <row r="91" spans="1:7" ht="24.95" customHeight="1" x14ac:dyDescent="0.25">
      <c r="A91" s="228"/>
      <c r="B91" s="294" t="s">
        <v>323</v>
      </c>
      <c r="C91" s="281"/>
      <c r="D91" s="133" t="s">
        <v>258</v>
      </c>
      <c r="E91" s="291" t="s">
        <v>451</v>
      </c>
      <c r="F91" s="167"/>
      <c r="G91" s="89"/>
    </row>
    <row r="92" spans="1:7" ht="24.95" customHeight="1" x14ac:dyDescent="0.25">
      <c r="A92" s="228"/>
      <c r="B92" s="293"/>
      <c r="C92" s="281"/>
      <c r="D92" s="128" t="s">
        <v>10</v>
      </c>
      <c r="E92" s="291"/>
      <c r="F92" s="232"/>
      <c r="G92" s="283">
        <v>5083</v>
      </c>
    </row>
    <row r="93" spans="1:7" ht="24.95" customHeight="1" x14ac:dyDescent="0.25">
      <c r="A93" s="228"/>
      <c r="B93" s="293"/>
      <c r="C93" s="281"/>
      <c r="D93" s="128" t="s">
        <v>6</v>
      </c>
      <c r="E93" s="291"/>
      <c r="F93" s="232"/>
      <c r="G93" s="283"/>
    </row>
    <row r="94" spans="1:7" ht="30.75" customHeight="1" x14ac:dyDescent="0.25">
      <c r="A94" s="228"/>
      <c r="B94" s="293"/>
      <c r="C94" s="281"/>
      <c r="D94" s="128"/>
      <c r="E94" s="291"/>
      <c r="F94" s="105" t="s">
        <v>348</v>
      </c>
      <c r="G94" s="86"/>
    </row>
    <row r="95" spans="1:7" ht="24.95" customHeight="1" x14ac:dyDescent="0.25">
      <c r="A95" s="228"/>
      <c r="B95" s="294" t="s">
        <v>426</v>
      </c>
      <c r="C95" s="281"/>
      <c r="D95" s="133" t="s">
        <v>258</v>
      </c>
      <c r="E95" s="291" t="s">
        <v>450</v>
      </c>
      <c r="F95" s="176"/>
      <c r="G95" s="89"/>
    </row>
    <row r="96" spans="1:7" ht="24.95" customHeight="1" x14ac:dyDescent="0.25">
      <c r="A96" s="228"/>
      <c r="B96" s="293"/>
      <c r="C96" s="281"/>
      <c r="D96" s="128" t="s">
        <v>10</v>
      </c>
      <c r="E96" s="291"/>
      <c r="F96" s="232"/>
      <c r="G96" s="283">
        <v>5304</v>
      </c>
    </row>
    <row r="97" spans="1:7" ht="24.95" customHeight="1" x14ac:dyDescent="0.25">
      <c r="A97" s="228"/>
      <c r="B97" s="293"/>
      <c r="C97" s="281"/>
      <c r="D97" s="128" t="s">
        <v>17</v>
      </c>
      <c r="E97" s="291"/>
      <c r="F97" s="232"/>
      <c r="G97" s="283"/>
    </row>
    <row r="98" spans="1:7" ht="24.95" customHeight="1" x14ac:dyDescent="0.25">
      <c r="A98" s="228"/>
      <c r="B98" s="293"/>
      <c r="C98" s="281"/>
      <c r="D98" s="128"/>
      <c r="E98" s="291"/>
      <c r="F98" s="105"/>
      <c r="G98" s="86"/>
    </row>
    <row r="99" spans="1:7" ht="24.95" customHeight="1" x14ac:dyDescent="0.25">
      <c r="A99" s="228"/>
      <c r="B99" s="294" t="s">
        <v>286</v>
      </c>
      <c r="C99" s="281"/>
      <c r="D99" s="6" t="s">
        <v>258</v>
      </c>
      <c r="E99" s="291" t="s">
        <v>405</v>
      </c>
      <c r="F99" s="109"/>
      <c r="G99" s="89"/>
    </row>
    <row r="100" spans="1:7" ht="24.95" customHeight="1" x14ac:dyDescent="0.25">
      <c r="A100" s="228"/>
      <c r="B100" s="293"/>
      <c r="C100" s="281"/>
      <c r="D100" s="6" t="s">
        <v>10</v>
      </c>
      <c r="E100" s="291"/>
      <c r="F100" s="292"/>
      <c r="G100" s="283">
        <v>5746</v>
      </c>
    </row>
    <row r="101" spans="1:7" ht="24.95" customHeight="1" x14ac:dyDescent="0.25">
      <c r="A101" s="228"/>
      <c r="B101" s="293"/>
      <c r="C101" s="281"/>
      <c r="D101" s="6" t="s">
        <v>6</v>
      </c>
      <c r="E101" s="291"/>
      <c r="F101" s="292"/>
      <c r="G101" s="283"/>
    </row>
    <row r="102" spans="1:7" ht="28.5" customHeight="1" x14ac:dyDescent="0.25">
      <c r="A102" s="228"/>
      <c r="B102" s="293"/>
      <c r="C102" s="281"/>
      <c r="D102" s="6"/>
      <c r="E102" s="291"/>
      <c r="F102" s="105" t="s">
        <v>348</v>
      </c>
      <c r="G102" s="86"/>
    </row>
    <row r="103" spans="1:7" ht="24.95" customHeight="1" x14ac:dyDescent="0.25">
      <c r="A103" s="228"/>
      <c r="B103" s="294" t="s">
        <v>427</v>
      </c>
      <c r="C103" s="281"/>
      <c r="D103" s="128" t="s">
        <v>258</v>
      </c>
      <c r="E103" s="291" t="s">
        <v>452</v>
      </c>
      <c r="F103" s="176"/>
      <c r="G103" s="89"/>
    </row>
    <row r="104" spans="1:7" ht="24.95" customHeight="1" x14ac:dyDescent="0.25">
      <c r="A104" s="228"/>
      <c r="B104" s="293"/>
      <c r="C104" s="281"/>
      <c r="D104" s="128" t="s">
        <v>10</v>
      </c>
      <c r="E104" s="291"/>
      <c r="F104" s="292"/>
      <c r="G104" s="283">
        <v>5967</v>
      </c>
    </row>
    <row r="105" spans="1:7" ht="24.95" customHeight="1" x14ac:dyDescent="0.25">
      <c r="A105" s="228"/>
      <c r="B105" s="293"/>
      <c r="C105" s="281"/>
      <c r="D105" s="128" t="s">
        <v>17</v>
      </c>
      <c r="E105" s="291"/>
      <c r="F105" s="292"/>
      <c r="G105" s="283"/>
    </row>
    <row r="106" spans="1:7" ht="24.95" customHeight="1" x14ac:dyDescent="0.25">
      <c r="A106" s="228"/>
      <c r="B106" s="293"/>
      <c r="C106" s="281"/>
      <c r="D106" s="128"/>
      <c r="E106" s="291"/>
      <c r="F106" s="105"/>
      <c r="G106" s="86"/>
    </row>
    <row r="107" spans="1:7" ht="24.95" customHeight="1" x14ac:dyDescent="0.25">
      <c r="A107" s="228"/>
      <c r="B107" s="294" t="s">
        <v>107</v>
      </c>
      <c r="C107" s="281"/>
      <c r="D107" s="6" t="s">
        <v>9</v>
      </c>
      <c r="E107" s="232" t="s">
        <v>146</v>
      </c>
      <c r="F107" s="109"/>
      <c r="G107" s="89"/>
    </row>
    <row r="108" spans="1:7" ht="24.95" customHeight="1" x14ac:dyDescent="0.25">
      <c r="A108" s="228"/>
      <c r="B108" s="293"/>
      <c r="C108" s="281"/>
      <c r="D108" s="6" t="s">
        <v>10</v>
      </c>
      <c r="E108" s="232"/>
      <c r="F108" s="292"/>
      <c r="G108" s="283">
        <v>5012</v>
      </c>
    </row>
    <row r="109" spans="1:7" ht="24.95" customHeight="1" x14ac:dyDescent="0.25">
      <c r="A109" s="228"/>
      <c r="B109" s="293"/>
      <c r="C109" s="281"/>
      <c r="D109" s="6" t="s">
        <v>13</v>
      </c>
      <c r="E109" s="232"/>
      <c r="F109" s="292"/>
      <c r="G109" s="283"/>
    </row>
    <row r="110" spans="1:7" ht="30" customHeight="1" x14ac:dyDescent="0.25">
      <c r="A110" s="228"/>
      <c r="B110" s="293"/>
      <c r="C110" s="281"/>
      <c r="D110" s="6"/>
      <c r="E110" s="232"/>
      <c r="F110" s="105" t="s">
        <v>444</v>
      </c>
      <c r="G110" s="86"/>
    </row>
    <row r="111" spans="1:7" ht="24.95" customHeight="1" x14ac:dyDescent="0.25">
      <c r="A111" s="228"/>
      <c r="B111" s="294" t="s">
        <v>446</v>
      </c>
      <c r="C111" s="281"/>
      <c r="D111" s="128" t="s">
        <v>9</v>
      </c>
      <c r="E111" s="232" t="s">
        <v>449</v>
      </c>
      <c r="F111" s="184"/>
      <c r="G111" s="89"/>
    </row>
    <row r="112" spans="1:7" ht="24.95" customHeight="1" x14ac:dyDescent="0.25">
      <c r="A112" s="228"/>
      <c r="B112" s="293"/>
      <c r="C112" s="281"/>
      <c r="D112" s="128" t="s">
        <v>10</v>
      </c>
      <c r="E112" s="232"/>
      <c r="F112" s="292"/>
      <c r="G112" s="283">
        <v>5636</v>
      </c>
    </row>
    <row r="113" spans="1:7" ht="24.95" customHeight="1" x14ac:dyDescent="0.25">
      <c r="A113" s="228"/>
      <c r="B113" s="293"/>
      <c r="C113" s="281"/>
      <c r="D113" s="128" t="s">
        <v>13</v>
      </c>
      <c r="E113" s="232"/>
      <c r="F113" s="292"/>
      <c r="G113" s="283"/>
    </row>
    <row r="114" spans="1:7" ht="24.95" customHeight="1" x14ac:dyDescent="0.25">
      <c r="A114" s="228"/>
      <c r="B114" s="293"/>
      <c r="C114" s="281"/>
      <c r="D114" s="128"/>
      <c r="E114" s="232"/>
      <c r="F114" s="105"/>
      <c r="G114" s="86"/>
    </row>
    <row r="115" spans="1:7" ht="24.95" customHeight="1" x14ac:dyDescent="0.25">
      <c r="A115" s="228"/>
      <c r="B115" s="294" t="s">
        <v>108</v>
      </c>
      <c r="C115" s="281"/>
      <c r="D115" s="6" t="s">
        <v>9</v>
      </c>
      <c r="E115" s="232" t="s">
        <v>199</v>
      </c>
      <c r="F115" s="109"/>
      <c r="G115" s="89"/>
    </row>
    <row r="116" spans="1:7" ht="24.95" customHeight="1" x14ac:dyDescent="0.25">
      <c r="A116" s="228"/>
      <c r="B116" s="293"/>
      <c r="C116" s="281"/>
      <c r="D116" s="6" t="s">
        <v>10</v>
      </c>
      <c r="E116" s="232"/>
      <c r="F116" s="292"/>
      <c r="G116" s="283">
        <v>5602</v>
      </c>
    </row>
    <row r="117" spans="1:7" ht="24.95" customHeight="1" x14ac:dyDescent="0.25">
      <c r="A117" s="228"/>
      <c r="B117" s="293"/>
      <c r="C117" s="281"/>
      <c r="D117" s="6" t="s">
        <v>13</v>
      </c>
      <c r="E117" s="232"/>
      <c r="F117" s="292"/>
      <c r="G117" s="283"/>
    </row>
    <row r="118" spans="1:7" ht="31.5" customHeight="1" x14ac:dyDescent="0.25">
      <c r="A118" s="228"/>
      <c r="B118" s="293"/>
      <c r="C118" s="281"/>
      <c r="D118" s="6"/>
      <c r="E118" s="232"/>
      <c r="F118" s="105" t="s">
        <v>444</v>
      </c>
      <c r="G118" s="86"/>
    </row>
    <row r="119" spans="1:7" ht="24.95" customHeight="1" x14ac:dyDescent="0.25">
      <c r="A119" s="228"/>
      <c r="B119" s="294" t="s">
        <v>447</v>
      </c>
      <c r="C119" s="281"/>
      <c r="D119" s="128" t="s">
        <v>9</v>
      </c>
      <c r="E119" s="232" t="s">
        <v>448</v>
      </c>
      <c r="F119" s="184"/>
      <c r="G119" s="89"/>
    </row>
    <row r="120" spans="1:7" ht="24.95" customHeight="1" x14ac:dyDescent="0.25">
      <c r="A120" s="228"/>
      <c r="B120" s="293"/>
      <c r="C120" s="281"/>
      <c r="D120" s="128" t="s">
        <v>10</v>
      </c>
      <c r="E120" s="232"/>
      <c r="F120" s="292"/>
      <c r="G120" s="283">
        <v>6299</v>
      </c>
    </row>
    <row r="121" spans="1:7" ht="24.95" customHeight="1" x14ac:dyDescent="0.25">
      <c r="A121" s="228"/>
      <c r="B121" s="293"/>
      <c r="C121" s="281"/>
      <c r="D121" s="128" t="s">
        <v>13</v>
      </c>
      <c r="E121" s="232"/>
      <c r="F121" s="292"/>
      <c r="G121" s="283"/>
    </row>
    <row r="122" spans="1:7" ht="24.95" customHeight="1" x14ac:dyDescent="0.25">
      <c r="A122" s="228"/>
      <c r="B122" s="293"/>
      <c r="C122" s="281"/>
      <c r="D122" s="128"/>
      <c r="E122" s="232"/>
      <c r="F122" s="105"/>
      <c r="G122" s="86"/>
    </row>
    <row r="123" spans="1:7" ht="24.95" customHeight="1" x14ac:dyDescent="0.25">
      <c r="A123" s="228"/>
      <c r="B123" s="294" t="s">
        <v>310</v>
      </c>
      <c r="C123" s="281"/>
      <c r="D123" s="128" t="s">
        <v>258</v>
      </c>
      <c r="E123" s="232" t="s">
        <v>311</v>
      </c>
      <c r="F123" s="126"/>
      <c r="G123" s="89"/>
    </row>
    <row r="124" spans="1:7" ht="24.95" customHeight="1" x14ac:dyDescent="0.25">
      <c r="A124" s="228"/>
      <c r="B124" s="293"/>
      <c r="C124" s="281"/>
      <c r="D124" s="128" t="s">
        <v>10</v>
      </c>
      <c r="E124" s="232"/>
      <c r="F124" s="292"/>
      <c r="G124" s="283">
        <v>7492</v>
      </c>
    </row>
    <row r="125" spans="1:7" ht="24.95" customHeight="1" x14ac:dyDescent="0.25">
      <c r="A125" s="228"/>
      <c r="B125" s="293"/>
      <c r="C125" s="281"/>
      <c r="D125" s="128" t="s">
        <v>13</v>
      </c>
      <c r="E125" s="232"/>
      <c r="F125" s="292"/>
      <c r="G125" s="283"/>
    </row>
    <row r="126" spans="1:7" ht="24.95" customHeight="1" x14ac:dyDescent="0.25">
      <c r="A126" s="228"/>
      <c r="B126" s="293"/>
      <c r="C126" s="281"/>
      <c r="D126" s="128"/>
      <c r="E126" s="232"/>
      <c r="F126" s="105"/>
      <c r="G126" s="86"/>
    </row>
    <row r="127" spans="1:7" ht="24.95" customHeight="1" x14ac:dyDescent="0.25">
      <c r="A127" s="228"/>
      <c r="B127" s="294" t="s">
        <v>144</v>
      </c>
      <c r="C127" s="281"/>
      <c r="D127" s="6" t="s">
        <v>9</v>
      </c>
      <c r="E127" s="232" t="s">
        <v>304</v>
      </c>
      <c r="F127" s="109"/>
      <c r="G127" s="89"/>
    </row>
    <row r="128" spans="1:7" ht="24.95" customHeight="1" x14ac:dyDescent="0.25">
      <c r="A128" s="228"/>
      <c r="B128" s="293"/>
      <c r="C128" s="281"/>
      <c r="D128" s="6" t="s">
        <v>10</v>
      </c>
      <c r="E128" s="232"/>
      <c r="F128" s="292"/>
      <c r="G128" s="283">
        <v>8874</v>
      </c>
    </row>
    <row r="129" spans="1:7" ht="24.95" customHeight="1" x14ac:dyDescent="0.25">
      <c r="A129" s="228"/>
      <c r="B129" s="293"/>
      <c r="C129" s="281"/>
      <c r="D129" s="6" t="s">
        <v>13</v>
      </c>
      <c r="E129" s="232"/>
      <c r="F129" s="292"/>
      <c r="G129" s="283"/>
    </row>
    <row r="130" spans="1:7" ht="31.5" customHeight="1" x14ac:dyDescent="0.25">
      <c r="A130" s="228"/>
      <c r="B130" s="293"/>
      <c r="C130" s="281"/>
      <c r="D130" s="6"/>
      <c r="E130" s="232"/>
      <c r="F130" s="105"/>
      <c r="G130" s="86"/>
    </row>
    <row r="131" spans="1:7" ht="24.95" customHeight="1" x14ac:dyDescent="0.25">
      <c r="A131" s="228"/>
      <c r="B131" s="294" t="s">
        <v>301</v>
      </c>
      <c r="C131" s="281"/>
      <c r="D131" s="125" t="s">
        <v>258</v>
      </c>
      <c r="E131" s="232" t="s">
        <v>457</v>
      </c>
      <c r="F131" s="124"/>
      <c r="G131" s="89"/>
    </row>
    <row r="132" spans="1:7" ht="24.95" customHeight="1" x14ac:dyDescent="0.25">
      <c r="A132" s="228"/>
      <c r="B132" s="293"/>
      <c r="C132" s="281"/>
      <c r="D132" s="125" t="s">
        <v>10</v>
      </c>
      <c r="E132" s="232"/>
      <c r="F132" s="232"/>
      <c r="G132" s="283">
        <v>7293</v>
      </c>
    </row>
    <row r="133" spans="1:7" ht="24.95" customHeight="1" x14ac:dyDescent="0.25">
      <c r="A133" s="228"/>
      <c r="B133" s="293"/>
      <c r="C133" s="281"/>
      <c r="D133" s="125" t="s">
        <v>13</v>
      </c>
      <c r="E133" s="232"/>
      <c r="F133" s="232"/>
      <c r="G133" s="283"/>
    </row>
    <row r="134" spans="1:7" ht="24.95" customHeight="1" x14ac:dyDescent="0.25">
      <c r="A134" s="228"/>
      <c r="B134" s="293"/>
      <c r="C134" s="281"/>
      <c r="D134" s="125"/>
      <c r="E134" s="232"/>
      <c r="F134" s="168"/>
      <c r="G134" s="94"/>
    </row>
    <row r="135" spans="1:7" ht="24.95" customHeight="1" x14ac:dyDescent="0.25">
      <c r="A135" s="228"/>
      <c r="B135" s="294" t="s">
        <v>464</v>
      </c>
      <c r="C135" s="281"/>
      <c r="D135" s="128" t="s">
        <v>11</v>
      </c>
      <c r="E135" s="291" t="s">
        <v>465</v>
      </c>
      <c r="F135" s="190"/>
      <c r="G135" s="89"/>
    </row>
    <row r="136" spans="1:7" ht="24.95" customHeight="1" x14ac:dyDescent="0.25">
      <c r="A136" s="228"/>
      <c r="B136" s="293"/>
      <c r="C136" s="281"/>
      <c r="D136" s="128" t="s">
        <v>12</v>
      </c>
      <c r="E136" s="291"/>
      <c r="F136" s="292"/>
      <c r="G136" s="283">
        <v>7660</v>
      </c>
    </row>
    <row r="137" spans="1:7" ht="24.95" customHeight="1" x14ac:dyDescent="0.25">
      <c r="A137" s="228"/>
      <c r="B137" s="293"/>
      <c r="C137" s="281"/>
      <c r="D137" s="128" t="s">
        <v>6</v>
      </c>
      <c r="E137" s="291"/>
      <c r="F137" s="292"/>
      <c r="G137" s="283"/>
    </row>
    <row r="138" spans="1:7" ht="26.25" customHeight="1" x14ac:dyDescent="0.25">
      <c r="A138" s="228"/>
      <c r="B138" s="293"/>
      <c r="C138" s="281"/>
      <c r="D138" s="128"/>
      <c r="E138" s="291"/>
      <c r="F138" s="105" t="s">
        <v>444</v>
      </c>
      <c r="G138" s="86"/>
    </row>
    <row r="139" spans="1:7" ht="24.95" customHeight="1" x14ac:dyDescent="0.25">
      <c r="A139" s="228"/>
      <c r="B139" s="294" t="s">
        <v>466</v>
      </c>
      <c r="C139" s="281"/>
      <c r="D139" s="128" t="s">
        <v>467</v>
      </c>
      <c r="E139" s="291" t="s">
        <v>468</v>
      </c>
      <c r="F139" s="190"/>
      <c r="G139" s="89"/>
    </row>
    <row r="140" spans="1:7" ht="24.95" customHeight="1" x14ac:dyDescent="0.25">
      <c r="A140" s="228"/>
      <c r="B140" s="293"/>
      <c r="C140" s="281"/>
      <c r="D140" s="128" t="s">
        <v>265</v>
      </c>
      <c r="E140" s="291"/>
      <c r="F140" s="292"/>
      <c r="G140" s="283">
        <v>8619</v>
      </c>
    </row>
    <row r="141" spans="1:7" ht="24.95" customHeight="1" x14ac:dyDescent="0.25">
      <c r="A141" s="228"/>
      <c r="B141" s="293"/>
      <c r="C141" s="281"/>
      <c r="D141" s="128" t="s">
        <v>6</v>
      </c>
      <c r="E141" s="291"/>
      <c r="F141" s="292"/>
      <c r="G141" s="283"/>
    </row>
    <row r="142" spans="1:7" ht="24.95" customHeight="1" x14ac:dyDescent="0.25">
      <c r="A142" s="228"/>
      <c r="B142" s="293"/>
      <c r="C142" s="281"/>
      <c r="D142" s="128"/>
      <c r="E142" s="291"/>
      <c r="F142" s="105"/>
      <c r="G142" s="86"/>
    </row>
    <row r="143" spans="1:7" s="194" customFormat="1" ht="24.95" customHeight="1" x14ac:dyDescent="0.25">
      <c r="A143" s="192"/>
      <c r="B143" s="193"/>
      <c r="C143" s="193"/>
      <c r="D143" s="193"/>
      <c r="E143" s="179" t="s">
        <v>22</v>
      </c>
      <c r="F143" s="193"/>
      <c r="G143" s="193"/>
    </row>
    <row r="144" spans="1:7" ht="24.95" hidden="1" customHeight="1" x14ac:dyDescent="0.25">
      <c r="A144" s="228"/>
      <c r="B144" s="313" t="s">
        <v>163</v>
      </c>
      <c r="C144" s="281"/>
      <c r="D144" s="128" t="s">
        <v>16</v>
      </c>
      <c r="E144" s="232" t="s">
        <v>240</v>
      </c>
      <c r="F144" s="191"/>
      <c r="G144" s="89"/>
    </row>
    <row r="145" spans="1:7" ht="24.95" hidden="1" customHeight="1" x14ac:dyDescent="0.25">
      <c r="A145" s="228"/>
      <c r="B145" s="230"/>
      <c r="C145" s="281"/>
      <c r="D145" s="128" t="s">
        <v>10</v>
      </c>
      <c r="E145" s="232"/>
      <c r="F145" s="299"/>
      <c r="G145" s="233">
        <v>8675</v>
      </c>
    </row>
    <row r="146" spans="1:7" ht="24.95" hidden="1" customHeight="1" x14ac:dyDescent="0.25">
      <c r="A146" s="228"/>
      <c r="B146" s="230"/>
      <c r="C146" s="281"/>
      <c r="D146" s="128" t="s">
        <v>13</v>
      </c>
      <c r="E146" s="232"/>
      <c r="F146" s="300"/>
      <c r="G146" s="234"/>
    </row>
    <row r="147" spans="1:7" ht="24.95" hidden="1" customHeight="1" x14ac:dyDescent="0.25">
      <c r="A147" s="228"/>
      <c r="B147" s="230"/>
      <c r="C147" s="281"/>
      <c r="D147" s="6"/>
      <c r="E147" s="232"/>
      <c r="F147" s="130" t="s">
        <v>294</v>
      </c>
      <c r="G147" s="86"/>
    </row>
    <row r="148" spans="1:7" ht="24.95" customHeight="1" x14ac:dyDescent="0.25">
      <c r="A148" s="228"/>
      <c r="B148" s="294" t="s">
        <v>439</v>
      </c>
      <c r="C148" s="281"/>
      <c r="D148" s="128" t="s">
        <v>258</v>
      </c>
      <c r="E148" s="232" t="s">
        <v>324</v>
      </c>
      <c r="F148" s="167"/>
      <c r="G148" s="89"/>
    </row>
    <row r="149" spans="1:7" ht="24.95" customHeight="1" x14ac:dyDescent="0.25">
      <c r="A149" s="228"/>
      <c r="B149" s="293"/>
      <c r="C149" s="281"/>
      <c r="D149" s="128" t="s">
        <v>10</v>
      </c>
      <c r="E149" s="232"/>
      <c r="F149" s="292"/>
      <c r="G149" s="283">
        <v>10144</v>
      </c>
    </row>
    <row r="150" spans="1:7" ht="24.95" customHeight="1" x14ac:dyDescent="0.25">
      <c r="A150" s="228"/>
      <c r="B150" s="293"/>
      <c r="C150" s="281"/>
      <c r="D150" s="128" t="s">
        <v>13</v>
      </c>
      <c r="E150" s="232"/>
      <c r="F150" s="292"/>
      <c r="G150" s="283"/>
    </row>
    <row r="151" spans="1:7" ht="24.95" customHeight="1" x14ac:dyDescent="0.25">
      <c r="A151" s="228"/>
      <c r="B151" s="293"/>
      <c r="C151" s="281"/>
      <c r="D151" s="128"/>
      <c r="E151" s="232"/>
      <c r="F151" s="167"/>
      <c r="G151" s="86"/>
    </row>
    <row r="152" spans="1:7" ht="24.95" customHeight="1" x14ac:dyDescent="0.25">
      <c r="A152" s="228"/>
      <c r="B152" s="294" t="s">
        <v>434</v>
      </c>
      <c r="C152" s="281"/>
      <c r="D152" s="128" t="s">
        <v>258</v>
      </c>
      <c r="E152" s="232" t="s">
        <v>353</v>
      </c>
      <c r="F152" s="173"/>
      <c r="G152" s="89"/>
    </row>
    <row r="153" spans="1:7" ht="24.95" customHeight="1" x14ac:dyDescent="0.25">
      <c r="A153" s="228"/>
      <c r="B153" s="293"/>
      <c r="C153" s="281"/>
      <c r="D153" s="128" t="s">
        <v>10</v>
      </c>
      <c r="E153" s="232"/>
      <c r="F153" s="292"/>
      <c r="G153" s="283">
        <v>11470</v>
      </c>
    </row>
    <row r="154" spans="1:7" ht="24.95" customHeight="1" x14ac:dyDescent="0.25">
      <c r="A154" s="228"/>
      <c r="B154" s="293"/>
      <c r="C154" s="281"/>
      <c r="D154" s="128" t="s">
        <v>13</v>
      </c>
      <c r="E154" s="232"/>
      <c r="F154" s="292"/>
      <c r="G154" s="283"/>
    </row>
    <row r="155" spans="1:7" ht="30" customHeight="1" x14ac:dyDescent="0.25">
      <c r="A155" s="228"/>
      <c r="B155" s="293"/>
      <c r="C155" s="281"/>
      <c r="D155" s="128"/>
      <c r="E155" s="232"/>
      <c r="F155" s="173"/>
      <c r="G155" s="86"/>
    </row>
    <row r="156" spans="1:7" ht="24.95" customHeight="1" x14ac:dyDescent="0.25">
      <c r="A156" s="228"/>
      <c r="B156" s="294" t="s">
        <v>470</v>
      </c>
      <c r="C156" s="281"/>
      <c r="D156" s="128" t="s">
        <v>258</v>
      </c>
      <c r="E156" s="232" t="s">
        <v>352</v>
      </c>
      <c r="F156" s="173"/>
      <c r="G156" s="89"/>
    </row>
    <row r="157" spans="1:7" ht="24.95" customHeight="1" x14ac:dyDescent="0.25">
      <c r="A157" s="228"/>
      <c r="B157" s="293"/>
      <c r="C157" s="281"/>
      <c r="D157" s="128" t="s">
        <v>10</v>
      </c>
      <c r="E157" s="232"/>
      <c r="F157" s="292"/>
      <c r="G157" s="283">
        <v>15360</v>
      </c>
    </row>
    <row r="158" spans="1:7" ht="24.95" customHeight="1" x14ac:dyDescent="0.25">
      <c r="A158" s="228"/>
      <c r="B158" s="293"/>
      <c r="C158" s="281"/>
      <c r="D158" s="128" t="s">
        <v>350</v>
      </c>
      <c r="E158" s="232"/>
      <c r="F158" s="292"/>
      <c r="G158" s="283"/>
    </row>
    <row r="159" spans="1:7" ht="24.95" customHeight="1" x14ac:dyDescent="0.25">
      <c r="A159" s="228"/>
      <c r="B159" s="293"/>
      <c r="C159" s="281"/>
      <c r="D159" s="128"/>
      <c r="E159" s="232"/>
      <c r="F159" s="173"/>
      <c r="G159" s="86"/>
    </row>
    <row r="160" spans="1:7" ht="24.95" customHeight="1" x14ac:dyDescent="0.25">
      <c r="A160" s="281"/>
      <c r="B160" s="313" t="s">
        <v>273</v>
      </c>
      <c r="C160" s="281"/>
      <c r="D160" s="118" t="s">
        <v>258</v>
      </c>
      <c r="E160" s="277" t="s">
        <v>351</v>
      </c>
      <c r="F160" s="3"/>
      <c r="G160" s="76"/>
    </row>
    <row r="161" spans="1:12" ht="24.95" customHeight="1" x14ac:dyDescent="0.25">
      <c r="A161" s="281"/>
      <c r="B161" s="230"/>
      <c r="C161" s="281"/>
      <c r="D161" s="118" t="s">
        <v>10</v>
      </c>
      <c r="E161" s="277"/>
      <c r="F161" s="282"/>
      <c r="G161" s="283">
        <v>8452</v>
      </c>
    </row>
    <row r="162" spans="1:12" ht="24.95" customHeight="1" x14ac:dyDescent="0.25">
      <c r="A162" s="281"/>
      <c r="B162" s="230"/>
      <c r="C162" s="281"/>
      <c r="D162" s="118" t="s">
        <v>337</v>
      </c>
      <c r="E162" s="277"/>
      <c r="F162" s="282"/>
      <c r="G162" s="283"/>
      <c r="L162"/>
    </row>
    <row r="163" spans="1:12" ht="33.75" customHeight="1" x14ac:dyDescent="0.25">
      <c r="A163" s="281"/>
      <c r="B163" s="230"/>
      <c r="C163" s="281"/>
      <c r="D163" s="128"/>
      <c r="E163" s="277"/>
      <c r="F163" s="12" t="s">
        <v>348</v>
      </c>
      <c r="G163" s="73"/>
    </row>
    <row r="164" spans="1:12" ht="24.95" customHeight="1" x14ac:dyDescent="0.25">
      <c r="A164" s="281"/>
      <c r="B164" s="294" t="s">
        <v>477</v>
      </c>
      <c r="C164" s="281"/>
      <c r="D164" s="128" t="s">
        <v>258</v>
      </c>
      <c r="E164" s="277" t="s">
        <v>478</v>
      </c>
      <c r="F164" s="3"/>
      <c r="G164" s="76"/>
    </row>
    <row r="165" spans="1:12" ht="24.95" customHeight="1" x14ac:dyDescent="0.25">
      <c r="A165" s="281"/>
      <c r="B165" s="293"/>
      <c r="C165" s="281"/>
      <c r="D165" s="128" t="s">
        <v>10</v>
      </c>
      <c r="E165" s="277"/>
      <c r="F165" s="282"/>
      <c r="G165" s="283">
        <v>9282</v>
      </c>
    </row>
    <row r="166" spans="1:12" ht="24.95" customHeight="1" x14ac:dyDescent="0.25">
      <c r="A166" s="281"/>
      <c r="B166" s="293"/>
      <c r="C166" s="281"/>
      <c r="D166" s="128" t="s">
        <v>13</v>
      </c>
      <c r="E166" s="277"/>
      <c r="F166" s="282"/>
      <c r="G166" s="283"/>
      <c r="L166"/>
    </row>
    <row r="167" spans="1:12" ht="24.95" customHeight="1" x14ac:dyDescent="0.25">
      <c r="A167" s="281"/>
      <c r="B167" s="293"/>
      <c r="C167" s="281"/>
      <c r="D167" s="128"/>
      <c r="E167" s="277"/>
      <c r="F167" s="12"/>
      <c r="G167" s="73"/>
    </row>
    <row r="168" spans="1:12" ht="24.95" customHeight="1" x14ac:dyDescent="0.25">
      <c r="A168" s="301"/>
      <c r="B168" s="302" t="s">
        <v>213</v>
      </c>
      <c r="C168" s="305"/>
      <c r="D168" s="128" t="s">
        <v>258</v>
      </c>
      <c r="E168" s="306" t="s">
        <v>409</v>
      </c>
      <c r="F168" s="200"/>
      <c r="G168" s="88"/>
    </row>
    <row r="169" spans="1:12" ht="24.95" customHeight="1" x14ac:dyDescent="0.25">
      <c r="A169" s="236"/>
      <c r="B169" s="303"/>
      <c r="C169" s="242"/>
      <c r="D169" s="128" t="s">
        <v>10</v>
      </c>
      <c r="E169" s="307"/>
      <c r="F169" s="299"/>
      <c r="G169" s="233">
        <v>17748</v>
      </c>
    </row>
    <row r="170" spans="1:12" ht="24.95" customHeight="1" x14ac:dyDescent="0.25">
      <c r="A170" s="236"/>
      <c r="B170" s="303"/>
      <c r="C170" s="242"/>
      <c r="D170" s="128" t="s">
        <v>24</v>
      </c>
      <c r="E170" s="307"/>
      <c r="F170" s="300"/>
      <c r="G170" s="234"/>
    </row>
    <row r="171" spans="1:12" ht="24.95" customHeight="1" x14ac:dyDescent="0.25">
      <c r="A171" s="237"/>
      <c r="B171" s="304"/>
      <c r="C171" s="243"/>
      <c r="D171" s="128"/>
      <c r="E171" s="308"/>
      <c r="F171" s="200"/>
      <c r="G171" s="86"/>
    </row>
    <row r="172" spans="1:12" ht="24.95" customHeight="1" x14ac:dyDescent="0.25">
      <c r="A172" s="228"/>
      <c r="B172" s="293" t="s">
        <v>222</v>
      </c>
      <c r="C172" s="281"/>
      <c r="D172" s="103" t="s">
        <v>260</v>
      </c>
      <c r="E172" s="232" t="s">
        <v>408</v>
      </c>
      <c r="F172" s="109"/>
      <c r="G172" s="89"/>
    </row>
    <row r="173" spans="1:12" ht="24.95" customHeight="1" x14ac:dyDescent="0.25">
      <c r="A173" s="228"/>
      <c r="B173" s="293"/>
      <c r="C173" s="281"/>
      <c r="D173" s="103" t="s">
        <v>10</v>
      </c>
      <c r="E173" s="232"/>
      <c r="F173" s="292"/>
      <c r="G173" s="283">
        <v>25500</v>
      </c>
    </row>
    <row r="174" spans="1:12" ht="24.95" customHeight="1" x14ac:dyDescent="0.25">
      <c r="A174" s="228"/>
      <c r="B174" s="293"/>
      <c r="C174" s="281"/>
      <c r="D174" s="103" t="s">
        <v>161</v>
      </c>
      <c r="E174" s="232"/>
      <c r="F174" s="292"/>
      <c r="G174" s="283"/>
    </row>
    <row r="175" spans="1:12" ht="28.5" customHeight="1" x14ac:dyDescent="0.25">
      <c r="A175" s="228"/>
      <c r="B175" s="293"/>
      <c r="C175" s="281"/>
      <c r="D175" s="103"/>
      <c r="E175" s="232"/>
      <c r="F175" s="110" t="s">
        <v>223</v>
      </c>
      <c r="G175" s="86"/>
    </row>
    <row r="176" spans="1:12" ht="24.95" customHeight="1" x14ac:dyDescent="0.25">
      <c r="A176" s="228"/>
      <c r="B176" s="293" t="s">
        <v>328</v>
      </c>
      <c r="C176" s="281"/>
      <c r="D176" s="128" t="s">
        <v>11</v>
      </c>
      <c r="E176" s="232" t="s">
        <v>407</v>
      </c>
      <c r="F176" s="169"/>
      <c r="G176" s="88"/>
    </row>
    <row r="177" spans="1:7" ht="24.95" customHeight="1" x14ac:dyDescent="0.25">
      <c r="A177" s="228"/>
      <c r="B177" s="293"/>
      <c r="C177" s="281"/>
      <c r="D177" s="128" t="s">
        <v>10</v>
      </c>
      <c r="E177" s="232"/>
      <c r="F177" s="232"/>
      <c r="G177" s="283">
        <v>32232</v>
      </c>
    </row>
    <row r="178" spans="1:7" ht="24.95" customHeight="1" x14ac:dyDescent="0.25">
      <c r="A178" s="228"/>
      <c r="B178" s="293"/>
      <c r="C178" s="281"/>
      <c r="D178" s="128" t="s">
        <v>162</v>
      </c>
      <c r="E178" s="232"/>
      <c r="F178" s="232"/>
      <c r="G178" s="283"/>
    </row>
    <row r="179" spans="1:7" ht="34.5" customHeight="1" x14ac:dyDescent="0.25">
      <c r="A179" s="228"/>
      <c r="B179" s="293"/>
      <c r="C179" s="281"/>
      <c r="D179" s="128"/>
      <c r="E179" s="232"/>
      <c r="F179" s="169"/>
      <c r="G179" s="86"/>
    </row>
    <row r="180" spans="1:7" ht="24.95" customHeight="1" x14ac:dyDescent="0.25">
      <c r="A180" s="228"/>
      <c r="B180" s="293" t="s">
        <v>159</v>
      </c>
      <c r="C180" s="281"/>
      <c r="D180" s="6" t="s">
        <v>11</v>
      </c>
      <c r="E180" s="232" t="s">
        <v>406</v>
      </c>
      <c r="F180" s="109"/>
      <c r="G180" s="88"/>
    </row>
    <row r="181" spans="1:7" ht="24.95" customHeight="1" x14ac:dyDescent="0.25">
      <c r="A181" s="228"/>
      <c r="B181" s="293"/>
      <c r="C181" s="281"/>
      <c r="D181" s="6" t="s">
        <v>10</v>
      </c>
      <c r="E181" s="232"/>
      <c r="F181" s="232"/>
      <c r="G181" s="283">
        <v>43656</v>
      </c>
    </row>
    <row r="182" spans="1:7" ht="24.95" customHeight="1" x14ac:dyDescent="0.25">
      <c r="A182" s="228"/>
      <c r="B182" s="293"/>
      <c r="C182" s="281"/>
      <c r="D182" s="6" t="s">
        <v>162</v>
      </c>
      <c r="E182" s="232"/>
      <c r="F182" s="232"/>
      <c r="G182" s="283"/>
    </row>
    <row r="183" spans="1:7" ht="24.95" customHeight="1" x14ac:dyDescent="0.25">
      <c r="A183" s="228"/>
      <c r="B183" s="293"/>
      <c r="C183" s="281"/>
      <c r="D183" s="6"/>
      <c r="E183" s="232"/>
      <c r="F183" s="109"/>
      <c r="G183" s="86"/>
    </row>
    <row r="184" spans="1:7" ht="24.95" customHeight="1" x14ac:dyDescent="0.25">
      <c r="A184" s="228"/>
      <c r="B184" s="294" t="s">
        <v>160</v>
      </c>
      <c r="C184" s="281"/>
      <c r="D184" s="6" t="s">
        <v>11</v>
      </c>
      <c r="E184" s="232" t="s">
        <v>354</v>
      </c>
      <c r="F184" s="109"/>
      <c r="G184" s="89"/>
    </row>
    <row r="185" spans="1:7" ht="24.95" customHeight="1" x14ac:dyDescent="0.25">
      <c r="A185" s="228"/>
      <c r="B185" s="293"/>
      <c r="C185" s="281"/>
      <c r="D185" s="6" t="s">
        <v>168</v>
      </c>
      <c r="E185" s="232"/>
      <c r="F185" s="292"/>
      <c r="G185" s="283">
        <v>29376</v>
      </c>
    </row>
    <row r="186" spans="1:7" ht="24.95" customHeight="1" x14ac:dyDescent="0.25">
      <c r="A186" s="228"/>
      <c r="B186" s="293"/>
      <c r="C186" s="281"/>
      <c r="D186" s="6" t="s">
        <v>161</v>
      </c>
      <c r="E186" s="232"/>
      <c r="F186" s="292"/>
      <c r="G186" s="283"/>
    </row>
    <row r="187" spans="1:7" ht="24.95" customHeight="1" x14ac:dyDescent="0.25">
      <c r="A187" s="228"/>
      <c r="B187" s="293"/>
      <c r="C187" s="281"/>
      <c r="D187" s="6"/>
      <c r="E187" s="232"/>
      <c r="F187" s="109"/>
      <c r="G187" s="94"/>
    </row>
    <row r="188" spans="1:7" ht="24.95" customHeight="1" x14ac:dyDescent="0.25">
      <c r="A188" s="228"/>
      <c r="B188" s="294" t="s">
        <v>164</v>
      </c>
      <c r="C188" s="281"/>
      <c r="D188" s="6"/>
      <c r="E188" s="232" t="s">
        <v>438</v>
      </c>
      <c r="F188" s="109"/>
      <c r="G188" s="89"/>
    </row>
    <row r="189" spans="1:7" ht="24.95" customHeight="1" x14ac:dyDescent="0.25">
      <c r="A189" s="228"/>
      <c r="B189" s="293"/>
      <c r="C189" s="281"/>
      <c r="D189" s="6"/>
      <c r="E189" s="232"/>
      <c r="F189" s="292"/>
      <c r="G189" s="283">
        <v>19380</v>
      </c>
    </row>
    <row r="190" spans="1:7" ht="24.95" customHeight="1" x14ac:dyDescent="0.25">
      <c r="A190" s="228"/>
      <c r="B190" s="293"/>
      <c r="C190" s="281"/>
      <c r="D190" s="6"/>
      <c r="E190" s="232"/>
      <c r="F190" s="292"/>
      <c r="G190" s="283"/>
    </row>
    <row r="191" spans="1:7" ht="24.95" customHeight="1" thickBot="1" x14ac:dyDescent="0.3">
      <c r="A191" s="309"/>
      <c r="B191" s="310"/>
      <c r="C191" s="311"/>
      <c r="D191" s="16"/>
      <c r="E191" s="312"/>
      <c r="F191" s="112"/>
      <c r="G191" s="90"/>
    </row>
  </sheetData>
  <mergeCells count="276">
    <mergeCell ref="E103:E106"/>
    <mergeCell ref="A95:A98"/>
    <mergeCell ref="B95:B98"/>
    <mergeCell ref="C95:C98"/>
    <mergeCell ref="E95:E98"/>
    <mergeCell ref="F96:F97"/>
    <mergeCell ref="G96:G97"/>
    <mergeCell ref="E79:E82"/>
    <mergeCell ref="E87:E90"/>
    <mergeCell ref="F88:F89"/>
    <mergeCell ref="G88:G89"/>
    <mergeCell ref="F55:F56"/>
    <mergeCell ref="F80:F81"/>
    <mergeCell ref="F39:F40"/>
    <mergeCell ref="G39:G40"/>
    <mergeCell ref="G55:G56"/>
    <mergeCell ref="E83:E86"/>
    <mergeCell ref="F84:F85"/>
    <mergeCell ref="G84:G85"/>
    <mergeCell ref="E54:E57"/>
    <mergeCell ref="E70:E73"/>
    <mergeCell ref="F76:F77"/>
    <mergeCell ref="G76:G77"/>
    <mergeCell ref="G47:G48"/>
    <mergeCell ref="E50:E53"/>
    <mergeCell ref="F51:F52"/>
    <mergeCell ref="G51:G52"/>
    <mergeCell ref="F47:F48"/>
    <mergeCell ref="E46:E49"/>
    <mergeCell ref="F67:F68"/>
    <mergeCell ref="F71:F72"/>
    <mergeCell ref="G71:G72"/>
    <mergeCell ref="C58:C61"/>
    <mergeCell ref="C79:C82"/>
    <mergeCell ref="B87:B90"/>
    <mergeCell ref="C87:C90"/>
    <mergeCell ref="C91:C94"/>
    <mergeCell ref="A75:A78"/>
    <mergeCell ref="B75:B78"/>
    <mergeCell ref="G80:G81"/>
    <mergeCell ref="E75:E78"/>
    <mergeCell ref="F92:F93"/>
    <mergeCell ref="E58:E61"/>
    <mergeCell ref="G59:G60"/>
    <mergeCell ref="F59:F60"/>
    <mergeCell ref="E62:E65"/>
    <mergeCell ref="E66:E69"/>
    <mergeCell ref="G67:G68"/>
    <mergeCell ref="G63:G64"/>
    <mergeCell ref="F63:F64"/>
    <mergeCell ref="E91:E94"/>
    <mergeCell ref="B70:B73"/>
    <mergeCell ref="C70:C73"/>
    <mergeCell ref="A54:A57"/>
    <mergeCell ref="B58:B61"/>
    <mergeCell ref="A46:A49"/>
    <mergeCell ref="B46:B49"/>
    <mergeCell ref="C46:C49"/>
    <mergeCell ref="A38:A41"/>
    <mergeCell ref="A50:A53"/>
    <mergeCell ref="B54:B57"/>
    <mergeCell ref="A107:A110"/>
    <mergeCell ref="C99:C102"/>
    <mergeCell ref="C107:C110"/>
    <mergeCell ref="B91:B94"/>
    <mergeCell ref="B79:B82"/>
    <mergeCell ref="C66:C69"/>
    <mergeCell ref="B50:B53"/>
    <mergeCell ref="B62:B65"/>
    <mergeCell ref="C62:C65"/>
    <mergeCell ref="B66:B69"/>
    <mergeCell ref="A58:A61"/>
    <mergeCell ref="C54:C57"/>
    <mergeCell ref="C50:C53"/>
    <mergeCell ref="A66:A69"/>
    <mergeCell ref="A62:A65"/>
    <mergeCell ref="A70:A73"/>
    <mergeCell ref="C75:C78"/>
    <mergeCell ref="A87:A90"/>
    <mergeCell ref="A79:A82"/>
    <mergeCell ref="A91:A94"/>
    <mergeCell ref="A83:A86"/>
    <mergeCell ref="B83:B86"/>
    <mergeCell ref="C83:C86"/>
    <mergeCell ref="A156:A159"/>
    <mergeCell ref="B156:B159"/>
    <mergeCell ref="A103:A106"/>
    <mergeCell ref="B103:B106"/>
    <mergeCell ref="B144:B147"/>
    <mergeCell ref="A152:A155"/>
    <mergeCell ref="C144:C147"/>
    <mergeCell ref="C103:C106"/>
    <mergeCell ref="B160:B163"/>
    <mergeCell ref="C152:C155"/>
    <mergeCell ref="B148:B151"/>
    <mergeCell ref="C160:C163"/>
    <mergeCell ref="E176:E179"/>
    <mergeCell ref="F177:F178"/>
    <mergeCell ref="B152:B155"/>
    <mergeCell ref="E160:E163"/>
    <mergeCell ref="E172:E175"/>
    <mergeCell ref="C164:C167"/>
    <mergeCell ref="E164:E167"/>
    <mergeCell ref="A164:A167"/>
    <mergeCell ref="G108:G109"/>
    <mergeCell ref="C156:C159"/>
    <mergeCell ref="E156:E159"/>
    <mergeCell ref="F157:F158"/>
    <mergeCell ref="B180:B183"/>
    <mergeCell ref="C180:C183"/>
    <mergeCell ref="B123:B126"/>
    <mergeCell ref="B127:B130"/>
    <mergeCell ref="C127:C130"/>
    <mergeCell ref="G132:G133"/>
    <mergeCell ref="B176:B179"/>
    <mergeCell ref="B131:B134"/>
    <mergeCell ref="E148:E151"/>
    <mergeCell ref="F149:F150"/>
    <mergeCell ref="G149:G150"/>
    <mergeCell ref="E152:E155"/>
    <mergeCell ref="F153:F154"/>
    <mergeCell ref="B172:B175"/>
    <mergeCell ref="C172:C175"/>
    <mergeCell ref="C176:C179"/>
    <mergeCell ref="G153:G154"/>
    <mergeCell ref="C148:C151"/>
    <mergeCell ref="A160:A163"/>
    <mergeCell ref="A123:A126"/>
    <mergeCell ref="A131:A134"/>
    <mergeCell ref="A115:A118"/>
    <mergeCell ref="B115:B118"/>
    <mergeCell ref="B107:B110"/>
    <mergeCell ref="B99:B102"/>
    <mergeCell ref="A99:A102"/>
    <mergeCell ref="A135:A138"/>
    <mergeCell ref="B135:B138"/>
    <mergeCell ref="A148:A151"/>
    <mergeCell ref="A127:A130"/>
    <mergeCell ref="A144:A147"/>
    <mergeCell ref="A139:A142"/>
    <mergeCell ref="B139:B142"/>
    <mergeCell ref="C139:C142"/>
    <mergeCell ref="E139:E142"/>
    <mergeCell ref="F140:F141"/>
    <mergeCell ref="G140:G141"/>
    <mergeCell ref="C135:C138"/>
    <mergeCell ref="A184:A187"/>
    <mergeCell ref="B184:B187"/>
    <mergeCell ref="G189:G190"/>
    <mergeCell ref="F161:F162"/>
    <mergeCell ref="A180:A183"/>
    <mergeCell ref="A168:A171"/>
    <mergeCell ref="A172:A175"/>
    <mergeCell ref="B168:B171"/>
    <mergeCell ref="C168:C171"/>
    <mergeCell ref="A176:A179"/>
    <mergeCell ref="E168:E171"/>
    <mergeCell ref="F169:F170"/>
    <mergeCell ref="A188:A191"/>
    <mergeCell ref="B188:B191"/>
    <mergeCell ref="G177:G178"/>
    <mergeCell ref="G161:G162"/>
    <mergeCell ref="G173:G174"/>
    <mergeCell ref="F185:F186"/>
    <mergeCell ref="F173:F174"/>
    <mergeCell ref="C188:C191"/>
    <mergeCell ref="E188:E191"/>
    <mergeCell ref="F189:F190"/>
    <mergeCell ref="G169:G170"/>
    <mergeCell ref="B164:B167"/>
    <mergeCell ref="F165:F166"/>
    <mergeCell ref="G165:G166"/>
    <mergeCell ref="G145:G146"/>
    <mergeCell ref="C184:C187"/>
    <mergeCell ref="E184:E187"/>
    <mergeCell ref="G185:G186"/>
    <mergeCell ref="G181:G182"/>
    <mergeCell ref="E180:E183"/>
    <mergeCell ref="F181:F182"/>
    <mergeCell ref="G100:G101"/>
    <mergeCell ref="F100:F101"/>
    <mergeCell ref="F104:F105"/>
    <mergeCell ref="G104:G105"/>
    <mergeCell ref="F116:F117"/>
    <mergeCell ref="G116:G117"/>
    <mergeCell ref="F145:F146"/>
    <mergeCell ref="F124:F125"/>
    <mergeCell ref="F128:F129"/>
    <mergeCell ref="F108:F109"/>
    <mergeCell ref="G11:G12"/>
    <mergeCell ref="B26:B29"/>
    <mergeCell ref="C26:C29"/>
    <mergeCell ref="G27:G28"/>
    <mergeCell ref="E30:E33"/>
    <mergeCell ref="G19:G20"/>
    <mergeCell ref="F27:F28"/>
    <mergeCell ref="A42:A45"/>
    <mergeCell ref="B42:B45"/>
    <mergeCell ref="C42:C45"/>
    <mergeCell ref="E42:E45"/>
    <mergeCell ref="F43:F44"/>
    <mergeCell ref="G43:G44"/>
    <mergeCell ref="G31:G32"/>
    <mergeCell ref="A30:A33"/>
    <mergeCell ref="B30:B33"/>
    <mergeCell ref="E38:E41"/>
    <mergeCell ref="A34:A37"/>
    <mergeCell ref="C34:C37"/>
    <mergeCell ref="B34:B37"/>
    <mergeCell ref="E26:E29"/>
    <mergeCell ref="B38:B41"/>
    <mergeCell ref="C38:C41"/>
    <mergeCell ref="F31:F32"/>
    <mergeCell ref="G92:G93"/>
    <mergeCell ref="E2:E3"/>
    <mergeCell ref="E10:E13"/>
    <mergeCell ref="F11:F12"/>
    <mergeCell ref="A9:G9"/>
    <mergeCell ref="B18:B21"/>
    <mergeCell ref="E18:E21"/>
    <mergeCell ref="F19:F20"/>
    <mergeCell ref="A18:A21"/>
    <mergeCell ref="A14:A17"/>
    <mergeCell ref="B14:B17"/>
    <mergeCell ref="A10:A13"/>
    <mergeCell ref="B10:B13"/>
    <mergeCell ref="C10:C13"/>
    <mergeCell ref="C6:C8"/>
    <mergeCell ref="D6:F8"/>
    <mergeCell ref="A6:A8"/>
    <mergeCell ref="B6:B8"/>
    <mergeCell ref="C14:C17"/>
    <mergeCell ref="E14:E17"/>
    <mergeCell ref="F15:F16"/>
    <mergeCell ref="G15:G16"/>
    <mergeCell ref="C18:C21"/>
    <mergeCell ref="C30:C33"/>
    <mergeCell ref="E99:E102"/>
    <mergeCell ref="A22:A25"/>
    <mergeCell ref="B22:B25"/>
    <mergeCell ref="C22:C25"/>
    <mergeCell ref="E22:E25"/>
    <mergeCell ref="F23:F24"/>
    <mergeCell ref="G23:G24"/>
    <mergeCell ref="A119:A122"/>
    <mergeCell ref="B119:B122"/>
    <mergeCell ref="C119:C122"/>
    <mergeCell ref="E119:E122"/>
    <mergeCell ref="F120:F121"/>
    <mergeCell ref="G120:G121"/>
    <mergeCell ref="A111:A114"/>
    <mergeCell ref="B111:B114"/>
    <mergeCell ref="C111:C114"/>
    <mergeCell ref="E111:E114"/>
    <mergeCell ref="F112:F113"/>
    <mergeCell ref="G112:G113"/>
    <mergeCell ref="A26:A29"/>
    <mergeCell ref="E34:E37"/>
    <mergeCell ref="F35:F36"/>
    <mergeCell ref="G35:G36"/>
    <mergeCell ref="C115:C118"/>
    <mergeCell ref="E144:E147"/>
    <mergeCell ref="G157:G158"/>
    <mergeCell ref="E135:E138"/>
    <mergeCell ref="F136:F137"/>
    <mergeCell ref="G136:G137"/>
    <mergeCell ref="C131:C134"/>
    <mergeCell ref="E131:E134"/>
    <mergeCell ref="E107:E110"/>
    <mergeCell ref="C123:C126"/>
    <mergeCell ref="E115:E118"/>
    <mergeCell ref="E123:E126"/>
    <mergeCell ref="G128:G129"/>
    <mergeCell ref="G124:G125"/>
    <mergeCell ref="E127:E130"/>
    <mergeCell ref="F132:F133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J163"/>
  <sheetViews>
    <sheetView zoomScale="85" zoomScaleNormal="85" workbookViewId="0">
      <selection activeCell="B10" sqref="B10:B13"/>
    </sheetView>
  </sheetViews>
  <sheetFormatPr defaultRowHeight="15" x14ac:dyDescent="0.25"/>
  <cols>
    <col min="1" max="1" width="9.140625" style="139"/>
    <col min="2" max="2" width="23.7109375" style="138" customWidth="1"/>
    <col min="3" max="3" width="32.7109375" style="139" customWidth="1"/>
    <col min="4" max="4" width="8.7109375" style="139" customWidth="1"/>
    <col min="5" max="5" width="48.140625" style="139" customWidth="1"/>
    <col min="6" max="6" width="12.5703125" style="139" customWidth="1"/>
    <col min="7" max="7" width="15" style="139" customWidth="1"/>
    <col min="8" max="8" width="9.5703125" style="139" customWidth="1"/>
    <col min="9" max="16384" width="9.140625" style="139"/>
  </cols>
  <sheetData>
    <row r="1" spans="1:10" x14ac:dyDescent="0.25">
      <c r="A1" s="134"/>
      <c r="B1" s="135"/>
      <c r="C1" s="136"/>
      <c r="D1" s="135"/>
      <c r="E1" s="135"/>
      <c r="F1" s="135"/>
      <c r="G1" s="137" t="s">
        <v>89</v>
      </c>
    </row>
    <row r="2" spans="1:10" x14ac:dyDescent="0.25">
      <c r="A2" s="140"/>
      <c r="B2" s="141"/>
      <c r="C2" s="142" t="s">
        <v>80</v>
      </c>
      <c r="D2" s="141"/>
      <c r="E2" s="333" t="s">
        <v>77</v>
      </c>
      <c r="F2" s="141"/>
      <c r="G2" s="137" t="s">
        <v>83</v>
      </c>
    </row>
    <row r="3" spans="1:10" x14ac:dyDescent="0.25">
      <c r="A3" s="140"/>
      <c r="B3" s="141"/>
      <c r="C3" s="138" t="s">
        <v>82</v>
      </c>
      <c r="D3" s="141"/>
      <c r="E3" s="333"/>
      <c r="F3" s="141"/>
      <c r="G3" s="137" t="s">
        <v>85</v>
      </c>
    </row>
    <row r="4" spans="1:10" x14ac:dyDescent="0.25">
      <c r="A4" s="140"/>
      <c r="B4" s="141"/>
      <c r="C4" s="141" t="s">
        <v>81</v>
      </c>
      <c r="D4" s="141"/>
      <c r="E4" s="141"/>
      <c r="F4" s="141"/>
      <c r="G4" s="137" t="s">
        <v>86</v>
      </c>
    </row>
    <row r="5" spans="1:10" ht="15" customHeight="1" thickBot="1" x14ac:dyDescent="0.3">
      <c r="A5" s="143"/>
      <c r="B5" s="144"/>
      <c r="D5" s="145"/>
      <c r="E5" s="145"/>
      <c r="F5" s="145"/>
      <c r="G5" s="146" t="s">
        <v>90</v>
      </c>
    </row>
    <row r="6" spans="1:10" ht="24.95" customHeight="1" x14ac:dyDescent="0.25">
      <c r="A6" s="336"/>
      <c r="B6" s="338" t="s">
        <v>0</v>
      </c>
      <c r="C6" s="340" t="s">
        <v>1</v>
      </c>
      <c r="D6" s="340" t="s">
        <v>2</v>
      </c>
      <c r="E6" s="340"/>
      <c r="F6" s="340"/>
      <c r="G6" s="209" t="s">
        <v>3</v>
      </c>
    </row>
    <row r="7" spans="1:10" ht="36" customHeight="1" x14ac:dyDescent="0.25">
      <c r="A7" s="337"/>
      <c r="B7" s="339"/>
      <c r="C7" s="341"/>
      <c r="D7" s="341"/>
      <c r="E7" s="341"/>
      <c r="F7" s="341"/>
      <c r="G7" s="147" t="s">
        <v>4</v>
      </c>
    </row>
    <row r="8" spans="1:10" ht="24.95" customHeight="1" x14ac:dyDescent="0.25">
      <c r="A8" s="337"/>
      <c r="B8" s="339"/>
      <c r="C8" s="341"/>
      <c r="D8" s="341"/>
      <c r="E8" s="341"/>
      <c r="F8" s="341"/>
      <c r="G8" s="147"/>
    </row>
    <row r="9" spans="1:10" s="148" customFormat="1" ht="24.95" customHeight="1" x14ac:dyDescent="0.25">
      <c r="A9" s="342" t="s">
        <v>5</v>
      </c>
      <c r="B9" s="343"/>
      <c r="C9" s="343"/>
      <c r="D9" s="343"/>
      <c r="E9" s="343"/>
      <c r="F9" s="343"/>
      <c r="G9" s="343"/>
    </row>
    <row r="10" spans="1:10" ht="24.75" customHeight="1" x14ac:dyDescent="0.25">
      <c r="A10" s="229"/>
      <c r="B10" s="251" t="s">
        <v>25</v>
      </c>
      <c r="C10" s="249"/>
      <c r="D10" s="149" t="s">
        <v>8</v>
      </c>
      <c r="E10" s="250" t="s">
        <v>139</v>
      </c>
      <c r="F10" s="150"/>
      <c r="G10" s="151"/>
    </row>
    <row r="11" spans="1:10" ht="24.95" customHeight="1" x14ac:dyDescent="0.25">
      <c r="A11" s="229"/>
      <c r="B11" s="248"/>
      <c r="C11" s="249"/>
      <c r="D11" s="149" t="s">
        <v>7</v>
      </c>
      <c r="E11" s="250"/>
      <c r="F11" s="225"/>
      <c r="G11" s="323">
        <v>1320</v>
      </c>
    </row>
    <row r="12" spans="1:10" ht="24.95" customHeight="1" x14ac:dyDescent="0.25">
      <c r="A12" s="229"/>
      <c r="B12" s="248"/>
      <c r="C12" s="249"/>
      <c r="D12" s="149" t="s">
        <v>6</v>
      </c>
      <c r="E12" s="250"/>
      <c r="F12" s="225"/>
      <c r="G12" s="323"/>
      <c r="J12" s="152"/>
    </row>
    <row r="13" spans="1:10" ht="24.95" customHeight="1" x14ac:dyDescent="0.25">
      <c r="A13" s="229"/>
      <c r="B13" s="248"/>
      <c r="C13" s="249"/>
      <c r="D13" s="149"/>
      <c r="E13" s="250"/>
      <c r="F13" s="150"/>
      <c r="G13" s="153"/>
    </row>
    <row r="14" spans="1:10" ht="24.95" customHeight="1" x14ac:dyDescent="0.25">
      <c r="A14" s="228"/>
      <c r="B14" s="248" t="s">
        <v>36</v>
      </c>
      <c r="C14" s="249"/>
      <c r="D14" s="149" t="s">
        <v>11</v>
      </c>
      <c r="E14" s="250" t="s">
        <v>203</v>
      </c>
      <c r="F14" s="150"/>
      <c r="G14" s="154"/>
      <c r="H14" s="155"/>
    </row>
    <row r="15" spans="1:10" ht="24.95" customHeight="1" x14ac:dyDescent="0.25">
      <c r="A15" s="229"/>
      <c r="B15" s="248"/>
      <c r="C15" s="249"/>
      <c r="D15" s="149" t="s">
        <v>7</v>
      </c>
      <c r="E15" s="250"/>
      <c r="F15" s="324"/>
      <c r="G15" s="323">
        <v>2346</v>
      </c>
      <c r="H15" s="155"/>
    </row>
    <row r="16" spans="1:10" ht="24.95" customHeight="1" x14ac:dyDescent="0.25">
      <c r="A16" s="229"/>
      <c r="B16" s="248"/>
      <c r="C16" s="249"/>
      <c r="D16" s="149" t="s">
        <v>6</v>
      </c>
      <c r="E16" s="250"/>
      <c r="F16" s="225"/>
      <c r="G16" s="323"/>
      <c r="H16" s="155"/>
    </row>
    <row r="17" spans="1:8" ht="24.95" customHeight="1" x14ac:dyDescent="0.25">
      <c r="A17" s="229"/>
      <c r="B17" s="248"/>
      <c r="C17" s="249"/>
      <c r="D17" s="149"/>
      <c r="E17" s="250"/>
      <c r="F17" s="156"/>
      <c r="G17" s="153"/>
      <c r="H17" s="155"/>
    </row>
    <row r="18" spans="1:8" ht="24.95" customHeight="1" x14ac:dyDescent="0.25">
      <c r="A18" s="228"/>
      <c r="B18" s="251" t="s">
        <v>27</v>
      </c>
      <c r="C18" s="249"/>
      <c r="D18" s="149" t="s">
        <v>16</v>
      </c>
      <c r="E18" s="250" t="s">
        <v>277</v>
      </c>
      <c r="F18" s="150"/>
      <c r="G18" s="154"/>
    </row>
    <row r="19" spans="1:8" ht="24.95" customHeight="1" x14ac:dyDescent="0.25">
      <c r="A19" s="229"/>
      <c r="B19" s="248"/>
      <c r="C19" s="249"/>
      <c r="D19" s="149" t="s">
        <v>10</v>
      </c>
      <c r="E19" s="250"/>
      <c r="F19" s="225"/>
      <c r="G19" s="323">
        <v>1945</v>
      </c>
    </row>
    <row r="20" spans="1:8" ht="24.95" customHeight="1" x14ac:dyDescent="0.25">
      <c r="A20" s="229"/>
      <c r="B20" s="248"/>
      <c r="C20" s="249"/>
      <c r="D20" s="149" t="s">
        <v>6</v>
      </c>
      <c r="E20" s="250"/>
      <c r="F20" s="225"/>
      <c r="G20" s="323"/>
    </row>
    <row r="21" spans="1:8" ht="24.95" customHeight="1" x14ac:dyDescent="0.25">
      <c r="A21" s="229"/>
      <c r="B21" s="248"/>
      <c r="C21" s="249"/>
      <c r="D21" s="149"/>
      <c r="E21" s="250"/>
      <c r="F21" s="156"/>
      <c r="G21" s="153"/>
    </row>
    <row r="22" spans="1:8" ht="24.95" customHeight="1" x14ac:dyDescent="0.25">
      <c r="A22" s="228"/>
      <c r="B22" s="251" t="s">
        <v>473</v>
      </c>
      <c r="C22" s="335"/>
      <c r="D22" s="157" t="s">
        <v>258</v>
      </c>
      <c r="E22" s="277" t="s">
        <v>475</v>
      </c>
      <c r="F22" s="150"/>
      <c r="G22" s="154"/>
    </row>
    <row r="23" spans="1:8" ht="24.95" customHeight="1" x14ac:dyDescent="0.25">
      <c r="A23" s="229"/>
      <c r="B23" s="248"/>
      <c r="C23" s="335"/>
      <c r="D23" s="157" t="s">
        <v>10</v>
      </c>
      <c r="E23" s="250"/>
      <c r="F23" s="322"/>
      <c r="G23" s="323">
        <v>3993</v>
      </c>
    </row>
    <row r="24" spans="1:8" ht="24.95" customHeight="1" x14ac:dyDescent="0.25">
      <c r="A24" s="229"/>
      <c r="B24" s="248"/>
      <c r="C24" s="335"/>
      <c r="D24" s="66" t="s">
        <v>474</v>
      </c>
      <c r="E24" s="250"/>
      <c r="F24" s="322"/>
      <c r="G24" s="323"/>
    </row>
    <row r="25" spans="1:8" ht="24.95" customHeight="1" x14ac:dyDescent="0.25">
      <c r="A25" s="229"/>
      <c r="B25" s="248"/>
      <c r="C25" s="335"/>
      <c r="D25" s="157"/>
      <c r="E25" s="250"/>
      <c r="F25" s="156"/>
      <c r="G25" s="153"/>
    </row>
    <row r="26" spans="1:8" ht="24.95" customHeight="1" x14ac:dyDescent="0.25">
      <c r="A26" s="228"/>
      <c r="B26" s="251" t="s">
        <v>305</v>
      </c>
      <c r="C26" s="335"/>
      <c r="D26" s="157" t="s">
        <v>258</v>
      </c>
      <c r="E26" s="250" t="s">
        <v>306</v>
      </c>
      <c r="F26" s="150"/>
      <c r="G26" s="154"/>
    </row>
    <row r="27" spans="1:8" ht="24.95" customHeight="1" x14ac:dyDescent="0.25">
      <c r="A27" s="229"/>
      <c r="B27" s="248"/>
      <c r="C27" s="335"/>
      <c r="D27" s="157" t="s">
        <v>10</v>
      </c>
      <c r="E27" s="250"/>
      <c r="F27" s="322"/>
      <c r="G27" s="323">
        <v>3647</v>
      </c>
    </row>
    <row r="28" spans="1:8" ht="24.95" customHeight="1" x14ac:dyDescent="0.25">
      <c r="A28" s="229"/>
      <c r="B28" s="248"/>
      <c r="C28" s="335"/>
      <c r="D28" s="157" t="s">
        <v>17</v>
      </c>
      <c r="E28" s="250"/>
      <c r="F28" s="322"/>
      <c r="G28" s="323"/>
    </row>
    <row r="29" spans="1:8" ht="24.95" customHeight="1" x14ac:dyDescent="0.25">
      <c r="A29" s="229"/>
      <c r="B29" s="248"/>
      <c r="C29" s="335"/>
      <c r="D29" s="157"/>
      <c r="E29" s="250"/>
      <c r="F29" s="156"/>
      <c r="G29" s="153"/>
    </row>
    <row r="30" spans="1:8" ht="24.95" customHeight="1" x14ac:dyDescent="0.25">
      <c r="A30" s="228"/>
      <c r="B30" s="251" t="s">
        <v>141</v>
      </c>
      <c r="C30" s="335"/>
      <c r="D30" s="66" t="s">
        <v>258</v>
      </c>
      <c r="E30" s="277" t="s">
        <v>396</v>
      </c>
      <c r="F30" s="150"/>
      <c r="G30" s="154"/>
      <c r="H30" s="155"/>
    </row>
    <row r="31" spans="1:8" ht="24.95" customHeight="1" x14ac:dyDescent="0.25">
      <c r="A31" s="229"/>
      <c r="B31" s="248"/>
      <c r="C31" s="335"/>
      <c r="D31" s="157" t="s">
        <v>10</v>
      </c>
      <c r="E31" s="250"/>
      <c r="F31" s="322"/>
      <c r="G31" s="323">
        <v>3264</v>
      </c>
      <c r="H31" s="155"/>
    </row>
    <row r="32" spans="1:8" ht="24.95" customHeight="1" x14ac:dyDescent="0.25">
      <c r="A32" s="229"/>
      <c r="B32" s="248"/>
      <c r="C32" s="335"/>
      <c r="D32" s="157" t="s">
        <v>6</v>
      </c>
      <c r="E32" s="250"/>
      <c r="F32" s="322"/>
      <c r="G32" s="323"/>
      <c r="H32" s="155"/>
    </row>
    <row r="33" spans="1:8" ht="24.95" customHeight="1" x14ac:dyDescent="0.25">
      <c r="A33" s="229"/>
      <c r="B33" s="248"/>
      <c r="C33" s="335"/>
      <c r="D33" s="157"/>
      <c r="E33" s="250"/>
      <c r="F33" s="156"/>
      <c r="G33" s="153"/>
      <c r="H33" s="155"/>
    </row>
    <row r="34" spans="1:8" ht="24.95" customHeight="1" x14ac:dyDescent="0.25">
      <c r="A34" s="228"/>
      <c r="B34" s="248" t="s">
        <v>179</v>
      </c>
      <c r="C34" s="335"/>
      <c r="D34" s="157" t="s">
        <v>11</v>
      </c>
      <c r="E34" s="250" t="s">
        <v>180</v>
      </c>
      <c r="F34" s="150"/>
      <c r="G34" s="154"/>
      <c r="H34" s="155"/>
    </row>
    <row r="35" spans="1:8" ht="24.95" customHeight="1" x14ac:dyDescent="0.25">
      <c r="A35" s="229"/>
      <c r="B35" s="248"/>
      <c r="C35" s="335"/>
      <c r="D35" s="157" t="s">
        <v>177</v>
      </c>
      <c r="E35" s="250"/>
      <c r="F35" s="322"/>
      <c r="G35" s="323">
        <v>3468</v>
      </c>
      <c r="H35" s="155"/>
    </row>
    <row r="36" spans="1:8" ht="24.95" customHeight="1" x14ac:dyDescent="0.25">
      <c r="A36" s="229"/>
      <c r="B36" s="248"/>
      <c r="C36" s="335"/>
      <c r="D36" s="157" t="s">
        <v>6</v>
      </c>
      <c r="E36" s="250"/>
      <c r="F36" s="322"/>
      <c r="G36" s="323"/>
      <c r="H36" s="155"/>
    </row>
    <row r="37" spans="1:8" ht="24.95" customHeight="1" x14ac:dyDescent="0.25">
      <c r="A37" s="229"/>
      <c r="B37" s="248"/>
      <c r="C37" s="335"/>
      <c r="D37" s="157"/>
      <c r="E37" s="250"/>
      <c r="F37" s="156"/>
      <c r="G37" s="153"/>
      <c r="H37" s="155"/>
    </row>
    <row r="38" spans="1:8" ht="24.95" customHeight="1" x14ac:dyDescent="0.25">
      <c r="A38" s="229"/>
      <c r="B38" s="248" t="s">
        <v>254</v>
      </c>
      <c r="C38" s="335"/>
      <c r="D38" s="157" t="s">
        <v>261</v>
      </c>
      <c r="E38" s="277" t="s">
        <v>358</v>
      </c>
      <c r="F38" s="150"/>
      <c r="G38" s="154"/>
      <c r="H38" s="155"/>
    </row>
    <row r="39" spans="1:8" ht="24.95" customHeight="1" x14ac:dyDescent="0.25">
      <c r="A39" s="229"/>
      <c r="B39" s="248"/>
      <c r="C39" s="335"/>
      <c r="D39" s="157" t="s">
        <v>255</v>
      </c>
      <c r="E39" s="250"/>
      <c r="F39" s="225"/>
      <c r="G39" s="323">
        <v>4559</v>
      </c>
      <c r="H39" s="155"/>
    </row>
    <row r="40" spans="1:8" ht="24.95" customHeight="1" x14ac:dyDescent="0.25">
      <c r="A40" s="229"/>
      <c r="B40" s="248"/>
      <c r="C40" s="335"/>
      <c r="D40" s="157" t="s">
        <v>6</v>
      </c>
      <c r="E40" s="250"/>
      <c r="F40" s="225"/>
      <c r="G40" s="323"/>
      <c r="H40" s="155"/>
    </row>
    <row r="41" spans="1:8" ht="24.95" customHeight="1" x14ac:dyDescent="0.25">
      <c r="A41" s="229"/>
      <c r="B41" s="248"/>
      <c r="C41" s="335"/>
      <c r="D41" s="157"/>
      <c r="E41" s="250"/>
      <c r="F41" s="156"/>
      <c r="G41" s="153"/>
      <c r="H41" s="155"/>
    </row>
    <row r="42" spans="1:8" ht="24.95" customHeight="1" x14ac:dyDescent="0.25">
      <c r="A42" s="228"/>
      <c r="B42" s="251" t="s">
        <v>355</v>
      </c>
      <c r="C42" s="335"/>
      <c r="D42" s="128" t="s">
        <v>260</v>
      </c>
      <c r="E42" s="277" t="s">
        <v>435</v>
      </c>
      <c r="F42" s="150"/>
      <c r="G42" s="154"/>
      <c r="H42" s="155"/>
    </row>
    <row r="43" spans="1:8" ht="24.95" customHeight="1" x14ac:dyDescent="0.25">
      <c r="A43" s="229"/>
      <c r="B43" s="248"/>
      <c r="C43" s="335"/>
      <c r="D43" s="157" t="s">
        <v>255</v>
      </c>
      <c r="E43" s="250"/>
      <c r="F43" s="322"/>
      <c r="G43" s="323">
        <v>5916</v>
      </c>
      <c r="H43" s="155"/>
    </row>
    <row r="44" spans="1:8" ht="24.95" customHeight="1" x14ac:dyDescent="0.25">
      <c r="A44" s="229"/>
      <c r="B44" s="248"/>
      <c r="C44" s="335"/>
      <c r="D44" s="66" t="s">
        <v>17</v>
      </c>
      <c r="E44" s="250"/>
      <c r="F44" s="322"/>
      <c r="G44" s="323"/>
      <c r="H44" s="155"/>
    </row>
    <row r="45" spans="1:8" ht="24.95" customHeight="1" x14ac:dyDescent="0.25">
      <c r="A45" s="229"/>
      <c r="B45" s="248"/>
      <c r="C45" s="335"/>
      <c r="D45" s="157"/>
      <c r="E45" s="250"/>
      <c r="F45" s="156"/>
      <c r="G45" s="153"/>
      <c r="H45" s="155"/>
    </row>
    <row r="46" spans="1:8" ht="24.95" customHeight="1" x14ac:dyDescent="0.25">
      <c r="A46" s="301"/>
      <c r="B46" s="286" t="s">
        <v>26</v>
      </c>
      <c r="C46" s="270"/>
      <c r="D46" s="149" t="s">
        <v>11</v>
      </c>
      <c r="E46" s="278" t="s">
        <v>442</v>
      </c>
      <c r="F46" s="150"/>
      <c r="G46" s="154"/>
    </row>
    <row r="47" spans="1:8" ht="24.95" customHeight="1" x14ac:dyDescent="0.25">
      <c r="A47" s="350"/>
      <c r="B47" s="268"/>
      <c r="C47" s="271"/>
      <c r="D47" s="149" t="s">
        <v>7</v>
      </c>
      <c r="E47" s="279"/>
      <c r="F47" s="348"/>
      <c r="G47" s="346">
        <v>3931</v>
      </c>
    </row>
    <row r="48" spans="1:8" ht="24.95" customHeight="1" x14ac:dyDescent="0.25">
      <c r="A48" s="350"/>
      <c r="B48" s="268"/>
      <c r="C48" s="271"/>
      <c r="D48" s="149" t="s">
        <v>13</v>
      </c>
      <c r="E48" s="279"/>
      <c r="F48" s="349"/>
      <c r="G48" s="347"/>
    </row>
    <row r="49" spans="1:8" ht="24.95" customHeight="1" x14ac:dyDescent="0.25">
      <c r="A49" s="351"/>
      <c r="B49" s="269"/>
      <c r="C49" s="272"/>
      <c r="D49" s="149"/>
      <c r="E49" s="280"/>
      <c r="F49" s="150"/>
      <c r="G49" s="153"/>
    </row>
    <row r="50" spans="1:8" ht="24.95" customHeight="1" x14ac:dyDescent="0.25">
      <c r="A50" s="228"/>
      <c r="B50" s="247" t="s">
        <v>252</v>
      </c>
      <c r="C50" s="249"/>
      <c r="D50" s="149" t="s">
        <v>9</v>
      </c>
      <c r="E50" s="250" t="s">
        <v>253</v>
      </c>
      <c r="F50" s="150"/>
      <c r="G50" s="154"/>
    </row>
    <row r="51" spans="1:8" ht="24.95" customHeight="1" x14ac:dyDescent="0.25">
      <c r="A51" s="229"/>
      <c r="B51" s="248"/>
      <c r="C51" s="249"/>
      <c r="D51" s="149" t="s">
        <v>10</v>
      </c>
      <c r="E51" s="250"/>
      <c r="F51" s="322"/>
      <c r="G51" s="323">
        <v>5304</v>
      </c>
    </row>
    <row r="52" spans="1:8" ht="24.95" customHeight="1" x14ac:dyDescent="0.25">
      <c r="A52" s="229"/>
      <c r="B52" s="248"/>
      <c r="C52" s="249"/>
      <c r="D52" s="149" t="s">
        <v>13</v>
      </c>
      <c r="E52" s="250"/>
      <c r="F52" s="322"/>
      <c r="G52" s="323"/>
    </row>
    <row r="53" spans="1:8" ht="24.95" customHeight="1" x14ac:dyDescent="0.25">
      <c r="A53" s="229"/>
      <c r="B53" s="248"/>
      <c r="C53" s="249"/>
      <c r="D53" s="149"/>
      <c r="E53" s="250"/>
      <c r="F53" s="158"/>
      <c r="G53" s="153"/>
    </row>
    <row r="54" spans="1:8" ht="24.95" customHeight="1" x14ac:dyDescent="0.25">
      <c r="A54" s="228"/>
      <c r="B54" s="247" t="s">
        <v>28</v>
      </c>
      <c r="C54" s="249"/>
      <c r="D54" s="149" t="s">
        <v>258</v>
      </c>
      <c r="E54" s="250" t="s">
        <v>308</v>
      </c>
      <c r="F54" s="150"/>
      <c r="G54" s="154"/>
      <c r="H54" s="155"/>
    </row>
    <row r="55" spans="1:8" ht="24.95" customHeight="1" x14ac:dyDescent="0.25">
      <c r="A55" s="229"/>
      <c r="B55" s="247"/>
      <c r="C55" s="249"/>
      <c r="D55" s="149" t="s">
        <v>10</v>
      </c>
      <c r="E55" s="250"/>
      <c r="F55" s="322"/>
      <c r="G55" s="323">
        <v>5990</v>
      </c>
      <c r="H55" s="155"/>
    </row>
    <row r="56" spans="1:8" ht="24.95" customHeight="1" x14ac:dyDescent="0.25">
      <c r="A56" s="229"/>
      <c r="B56" s="247"/>
      <c r="C56" s="249"/>
      <c r="D56" s="149" t="s">
        <v>13</v>
      </c>
      <c r="E56" s="250"/>
      <c r="F56" s="322"/>
      <c r="G56" s="323"/>
      <c r="H56" s="155"/>
    </row>
    <row r="57" spans="1:8" ht="36" customHeight="1" x14ac:dyDescent="0.25">
      <c r="A57" s="229"/>
      <c r="B57" s="247"/>
      <c r="C57" s="249"/>
      <c r="D57" s="149"/>
      <c r="E57" s="250"/>
      <c r="F57" s="156"/>
      <c r="G57" s="153"/>
      <c r="H57" s="155"/>
    </row>
    <row r="58" spans="1:8" ht="24.95" customHeight="1" x14ac:dyDescent="0.25">
      <c r="A58" s="228"/>
      <c r="B58" s="288" t="s">
        <v>433</v>
      </c>
      <c r="C58" s="249"/>
      <c r="D58" s="180" t="s">
        <v>258</v>
      </c>
      <c r="E58" s="250" t="s">
        <v>308</v>
      </c>
      <c r="F58" s="150"/>
      <c r="G58" s="154"/>
      <c r="H58" s="155"/>
    </row>
    <row r="59" spans="1:8" ht="24.95" customHeight="1" x14ac:dyDescent="0.25">
      <c r="A59" s="229"/>
      <c r="B59" s="247"/>
      <c r="C59" s="249"/>
      <c r="D59" s="180" t="s">
        <v>10</v>
      </c>
      <c r="E59" s="250"/>
      <c r="F59" s="322"/>
      <c r="G59" s="323">
        <v>6222</v>
      </c>
      <c r="H59" s="155"/>
    </row>
    <row r="60" spans="1:8" ht="24.95" customHeight="1" x14ac:dyDescent="0.25">
      <c r="A60" s="229"/>
      <c r="B60" s="247"/>
      <c r="C60" s="249"/>
      <c r="D60" s="180" t="s">
        <v>13</v>
      </c>
      <c r="E60" s="250"/>
      <c r="F60" s="322"/>
      <c r="G60" s="323"/>
      <c r="H60" s="155"/>
    </row>
    <row r="61" spans="1:8" ht="39" customHeight="1" x14ac:dyDescent="0.25">
      <c r="A61" s="229"/>
      <c r="B61" s="247"/>
      <c r="C61" s="249"/>
      <c r="D61" s="180"/>
      <c r="E61" s="250"/>
      <c r="F61" s="156"/>
      <c r="G61" s="153"/>
      <c r="H61" s="155"/>
    </row>
    <row r="62" spans="1:8" ht="24.95" customHeight="1" x14ac:dyDescent="0.25">
      <c r="A62" s="228"/>
      <c r="B62" s="288" t="s">
        <v>91</v>
      </c>
      <c r="C62" s="249"/>
      <c r="D62" s="149" t="s">
        <v>258</v>
      </c>
      <c r="E62" s="250" t="s">
        <v>259</v>
      </c>
      <c r="F62" s="150"/>
      <c r="G62" s="154"/>
      <c r="H62" s="155"/>
    </row>
    <row r="63" spans="1:8" ht="24.95" customHeight="1" x14ac:dyDescent="0.25">
      <c r="A63" s="229"/>
      <c r="B63" s="247"/>
      <c r="C63" s="249"/>
      <c r="D63" s="149" t="s">
        <v>10</v>
      </c>
      <c r="E63" s="250"/>
      <c r="F63" s="322"/>
      <c r="G63" s="323">
        <v>7862</v>
      </c>
      <c r="H63" s="155"/>
    </row>
    <row r="64" spans="1:8" ht="24.95" customHeight="1" x14ac:dyDescent="0.25">
      <c r="A64" s="229"/>
      <c r="B64" s="247"/>
      <c r="C64" s="249"/>
      <c r="D64" s="149" t="s">
        <v>14</v>
      </c>
      <c r="E64" s="250"/>
      <c r="F64" s="322"/>
      <c r="G64" s="323"/>
      <c r="H64" s="155"/>
    </row>
    <row r="65" spans="1:9" ht="24.95" customHeight="1" x14ac:dyDescent="0.25">
      <c r="A65" s="229"/>
      <c r="B65" s="247"/>
      <c r="C65" s="249"/>
      <c r="D65" s="149"/>
      <c r="E65" s="250"/>
      <c r="F65" s="159"/>
      <c r="G65" s="153"/>
      <c r="H65" s="155"/>
    </row>
    <row r="66" spans="1:9" ht="24.95" customHeight="1" x14ac:dyDescent="0.25">
      <c r="A66" s="228"/>
      <c r="B66" s="294" t="s">
        <v>440</v>
      </c>
      <c r="C66" s="249"/>
      <c r="D66" s="182" t="s">
        <v>258</v>
      </c>
      <c r="E66" s="250" t="s">
        <v>259</v>
      </c>
      <c r="F66" s="150"/>
      <c r="G66" s="154"/>
      <c r="H66" s="160"/>
      <c r="I66" s="160"/>
    </row>
    <row r="67" spans="1:9" ht="24.95" customHeight="1" x14ac:dyDescent="0.25">
      <c r="A67" s="229"/>
      <c r="B67" s="247"/>
      <c r="C67" s="249"/>
      <c r="D67" s="182" t="s">
        <v>10</v>
      </c>
      <c r="E67" s="250"/>
      <c r="F67" s="322"/>
      <c r="G67" s="323">
        <v>8160</v>
      </c>
      <c r="H67" s="160"/>
      <c r="I67" s="160"/>
    </row>
    <row r="68" spans="1:9" ht="24.95" customHeight="1" x14ac:dyDescent="0.25">
      <c r="A68" s="229"/>
      <c r="B68" s="247"/>
      <c r="C68" s="249"/>
      <c r="D68" s="182" t="s">
        <v>14</v>
      </c>
      <c r="E68" s="250"/>
      <c r="F68" s="322"/>
      <c r="G68" s="323"/>
      <c r="H68" s="160"/>
      <c r="I68" s="160"/>
    </row>
    <row r="69" spans="1:9" ht="24.95" customHeight="1" x14ac:dyDescent="0.25">
      <c r="A69" s="229"/>
      <c r="B69" s="247"/>
      <c r="C69" s="249"/>
      <c r="D69" s="182"/>
      <c r="E69" s="250"/>
      <c r="F69" s="159"/>
      <c r="G69" s="153"/>
      <c r="H69" s="160"/>
      <c r="I69" s="160"/>
    </row>
    <row r="70" spans="1:9" ht="24.95" customHeight="1" x14ac:dyDescent="0.25">
      <c r="A70" s="229"/>
      <c r="B70" s="248" t="s">
        <v>256</v>
      </c>
      <c r="C70" s="249"/>
      <c r="D70" s="149" t="s">
        <v>260</v>
      </c>
      <c r="E70" s="277" t="s">
        <v>361</v>
      </c>
      <c r="F70" s="150"/>
      <c r="G70" s="154"/>
      <c r="H70" s="160"/>
      <c r="I70" s="160"/>
    </row>
    <row r="71" spans="1:9" ht="24.95" customHeight="1" x14ac:dyDescent="0.25">
      <c r="A71" s="229"/>
      <c r="B71" s="248"/>
      <c r="C71" s="249"/>
      <c r="D71" s="149" t="s">
        <v>12</v>
      </c>
      <c r="E71" s="250"/>
      <c r="F71" s="322"/>
      <c r="G71" s="323">
        <v>6840</v>
      </c>
      <c r="H71" s="160"/>
      <c r="I71" s="160"/>
    </row>
    <row r="72" spans="1:9" ht="24.95" customHeight="1" x14ac:dyDescent="0.25">
      <c r="A72" s="229"/>
      <c r="B72" s="248"/>
      <c r="C72" s="249"/>
      <c r="D72" s="149" t="s">
        <v>13</v>
      </c>
      <c r="E72" s="250"/>
      <c r="F72" s="322"/>
      <c r="G72" s="323"/>
      <c r="H72" s="160"/>
      <c r="I72" s="160"/>
    </row>
    <row r="73" spans="1:9" ht="24.95" customHeight="1" x14ac:dyDescent="0.25">
      <c r="A73" s="229"/>
      <c r="B73" s="248"/>
      <c r="C73" s="249"/>
      <c r="D73" s="149"/>
      <c r="E73" s="250"/>
      <c r="F73" s="156"/>
      <c r="G73" s="153"/>
      <c r="H73" s="160"/>
      <c r="I73" s="160"/>
    </row>
    <row r="74" spans="1:9" ht="24.95" customHeight="1" x14ac:dyDescent="0.25">
      <c r="A74" s="229"/>
      <c r="B74" s="251" t="s">
        <v>317</v>
      </c>
      <c r="C74" s="249"/>
      <c r="D74" s="149" t="s">
        <v>261</v>
      </c>
      <c r="E74" s="277" t="s">
        <v>359</v>
      </c>
      <c r="F74" s="150"/>
      <c r="G74" s="154"/>
      <c r="H74" s="160"/>
      <c r="I74" s="160"/>
    </row>
    <row r="75" spans="1:9" ht="24.95" customHeight="1" x14ac:dyDescent="0.25">
      <c r="A75" s="229"/>
      <c r="B75" s="248"/>
      <c r="C75" s="249"/>
      <c r="D75" s="149" t="s">
        <v>265</v>
      </c>
      <c r="E75" s="250"/>
      <c r="F75" s="322"/>
      <c r="G75" s="323">
        <v>6271</v>
      </c>
      <c r="H75" s="160"/>
      <c r="I75" s="160"/>
    </row>
    <row r="76" spans="1:9" ht="24.95" customHeight="1" x14ac:dyDescent="0.25">
      <c r="A76" s="229"/>
      <c r="B76" s="248"/>
      <c r="C76" s="249"/>
      <c r="D76" s="149" t="s">
        <v>13</v>
      </c>
      <c r="E76" s="250"/>
      <c r="F76" s="322"/>
      <c r="G76" s="323"/>
      <c r="H76" s="160"/>
      <c r="I76" s="160"/>
    </row>
    <row r="77" spans="1:9" ht="24.95" customHeight="1" x14ac:dyDescent="0.25">
      <c r="A77" s="229"/>
      <c r="B77" s="248"/>
      <c r="C77" s="249"/>
      <c r="D77" s="149"/>
      <c r="E77" s="250"/>
      <c r="F77" s="156"/>
      <c r="G77" s="153"/>
      <c r="H77" s="160"/>
      <c r="I77" s="160"/>
    </row>
    <row r="78" spans="1:9" ht="24.95" customHeight="1" x14ac:dyDescent="0.25">
      <c r="A78" s="228"/>
      <c r="B78" s="251" t="s">
        <v>338</v>
      </c>
      <c r="C78" s="249"/>
      <c r="D78" s="128" t="s">
        <v>260</v>
      </c>
      <c r="E78" s="277" t="s">
        <v>360</v>
      </c>
      <c r="F78" s="150"/>
      <c r="G78" s="154"/>
      <c r="H78" s="160"/>
      <c r="I78" s="160"/>
    </row>
    <row r="79" spans="1:9" ht="24.95" customHeight="1" x14ac:dyDescent="0.25">
      <c r="A79" s="229"/>
      <c r="B79" s="248"/>
      <c r="C79" s="249"/>
      <c r="D79" s="128" t="s">
        <v>265</v>
      </c>
      <c r="E79" s="250"/>
      <c r="F79" s="322"/>
      <c r="G79" s="323">
        <v>7956</v>
      </c>
      <c r="H79" s="160"/>
      <c r="I79" s="160"/>
    </row>
    <row r="80" spans="1:9" ht="24.95" customHeight="1" x14ac:dyDescent="0.25">
      <c r="A80" s="229"/>
      <c r="B80" s="248"/>
      <c r="C80" s="249"/>
      <c r="D80" s="171" t="s">
        <v>13</v>
      </c>
      <c r="E80" s="250"/>
      <c r="F80" s="322"/>
      <c r="G80" s="323"/>
      <c r="H80" s="160"/>
      <c r="I80" s="160"/>
    </row>
    <row r="81" spans="1:9" ht="24.95" customHeight="1" x14ac:dyDescent="0.25">
      <c r="A81" s="229"/>
      <c r="B81" s="248"/>
      <c r="C81" s="249"/>
      <c r="D81" s="171"/>
      <c r="E81" s="250"/>
      <c r="F81" s="156"/>
      <c r="G81" s="153"/>
      <c r="H81" s="160"/>
      <c r="I81" s="160"/>
    </row>
    <row r="82" spans="1:9" ht="24.95" customHeight="1" x14ac:dyDescent="0.25">
      <c r="A82" s="229"/>
      <c r="B82" s="248" t="s">
        <v>257</v>
      </c>
      <c r="C82" s="249"/>
      <c r="D82" s="149" t="s">
        <v>261</v>
      </c>
      <c r="E82" s="277" t="s">
        <v>362</v>
      </c>
      <c r="F82" s="150"/>
      <c r="G82" s="154"/>
      <c r="H82" s="160"/>
      <c r="I82" s="160"/>
    </row>
    <row r="83" spans="1:9" ht="24.95" customHeight="1" x14ac:dyDescent="0.25">
      <c r="A83" s="229"/>
      <c r="B83" s="248"/>
      <c r="C83" s="249"/>
      <c r="D83" s="149" t="s">
        <v>265</v>
      </c>
      <c r="E83" s="250"/>
      <c r="F83" s="322"/>
      <c r="G83" s="323">
        <v>7114</v>
      </c>
      <c r="H83" s="160"/>
      <c r="I83" s="160"/>
    </row>
    <row r="84" spans="1:9" ht="24.95" customHeight="1" x14ac:dyDescent="0.25">
      <c r="A84" s="229"/>
      <c r="B84" s="248"/>
      <c r="C84" s="249"/>
      <c r="D84" s="149" t="s">
        <v>13</v>
      </c>
      <c r="E84" s="250"/>
      <c r="F84" s="322"/>
      <c r="G84" s="323"/>
      <c r="H84" s="160"/>
      <c r="I84" s="160"/>
    </row>
    <row r="85" spans="1:9" ht="24.95" customHeight="1" x14ac:dyDescent="0.25">
      <c r="A85" s="229"/>
      <c r="B85" s="248"/>
      <c r="C85" s="249"/>
      <c r="D85" s="149"/>
      <c r="E85" s="250"/>
      <c r="F85" s="156"/>
      <c r="G85" s="153"/>
      <c r="H85" s="160"/>
      <c r="I85" s="160"/>
    </row>
    <row r="86" spans="1:9" ht="24.95" customHeight="1" x14ac:dyDescent="0.25">
      <c r="A86" s="228"/>
      <c r="B86" s="251" t="s">
        <v>339</v>
      </c>
      <c r="C86" s="249"/>
      <c r="D86" s="128" t="s">
        <v>260</v>
      </c>
      <c r="E86" s="277" t="s">
        <v>340</v>
      </c>
      <c r="F86" s="150"/>
      <c r="G86" s="154"/>
      <c r="H86" s="155"/>
    </row>
    <row r="87" spans="1:9" ht="24.95" customHeight="1" x14ac:dyDescent="0.25">
      <c r="A87" s="229"/>
      <c r="B87" s="248"/>
      <c r="C87" s="249"/>
      <c r="D87" s="171" t="s">
        <v>265</v>
      </c>
      <c r="E87" s="250"/>
      <c r="F87" s="322"/>
      <c r="G87" s="323">
        <v>8058</v>
      </c>
      <c r="H87" s="155"/>
    </row>
    <row r="88" spans="1:9" ht="24.95" customHeight="1" x14ac:dyDescent="0.25">
      <c r="A88" s="229"/>
      <c r="B88" s="248"/>
      <c r="C88" s="249"/>
      <c r="D88" s="171" t="s">
        <v>13</v>
      </c>
      <c r="E88" s="250"/>
      <c r="F88" s="322"/>
      <c r="G88" s="323"/>
      <c r="H88" s="155"/>
    </row>
    <row r="89" spans="1:9" ht="24" customHeight="1" x14ac:dyDescent="0.25">
      <c r="A89" s="229"/>
      <c r="B89" s="248"/>
      <c r="C89" s="249"/>
      <c r="D89" s="171"/>
      <c r="E89" s="250"/>
      <c r="F89" s="156"/>
      <c r="G89" s="153"/>
      <c r="H89" s="155"/>
    </row>
    <row r="90" spans="1:9" ht="24.95" customHeight="1" x14ac:dyDescent="0.25">
      <c r="A90" s="229"/>
      <c r="B90" s="247" t="s">
        <v>279</v>
      </c>
      <c r="C90" s="249"/>
      <c r="D90" s="149" t="s">
        <v>258</v>
      </c>
      <c r="E90" s="277" t="s">
        <v>281</v>
      </c>
      <c r="F90" s="150"/>
      <c r="G90" s="154"/>
      <c r="H90" s="160"/>
      <c r="I90" s="160"/>
    </row>
    <row r="91" spans="1:9" ht="24.95" customHeight="1" x14ac:dyDescent="0.25">
      <c r="A91" s="229"/>
      <c r="B91" s="247"/>
      <c r="C91" s="249"/>
      <c r="D91" s="149" t="s">
        <v>280</v>
      </c>
      <c r="E91" s="250"/>
      <c r="F91" s="322"/>
      <c r="G91" s="323">
        <v>10390</v>
      </c>
      <c r="H91" s="160"/>
      <c r="I91" s="160"/>
    </row>
    <row r="92" spans="1:9" ht="24.95" customHeight="1" x14ac:dyDescent="0.25">
      <c r="A92" s="229"/>
      <c r="B92" s="247"/>
      <c r="C92" s="249"/>
      <c r="D92" s="149" t="s">
        <v>14</v>
      </c>
      <c r="E92" s="250"/>
      <c r="F92" s="322"/>
      <c r="G92" s="323"/>
      <c r="H92" s="160"/>
      <c r="I92" s="160"/>
    </row>
    <row r="93" spans="1:9" ht="30" customHeight="1" x14ac:dyDescent="0.25">
      <c r="A93" s="229"/>
      <c r="B93" s="247"/>
      <c r="C93" s="249"/>
      <c r="D93" s="149"/>
      <c r="E93" s="250"/>
      <c r="F93" s="12" t="s">
        <v>218</v>
      </c>
      <c r="G93" s="153"/>
      <c r="H93" s="160"/>
      <c r="I93" s="160"/>
    </row>
    <row r="94" spans="1:9" ht="24.95" customHeight="1" x14ac:dyDescent="0.25">
      <c r="A94" s="314"/>
      <c r="B94" s="251" t="s">
        <v>459</v>
      </c>
      <c r="C94" s="249"/>
      <c r="D94" s="128" t="s">
        <v>260</v>
      </c>
      <c r="E94" s="277" t="s">
        <v>458</v>
      </c>
      <c r="F94" s="150"/>
      <c r="G94" s="154"/>
    </row>
    <row r="95" spans="1:9" ht="24.75" customHeight="1" x14ac:dyDescent="0.25">
      <c r="A95" s="344"/>
      <c r="B95" s="251"/>
      <c r="C95" s="249"/>
      <c r="D95" s="181" t="s">
        <v>265</v>
      </c>
      <c r="E95" s="250"/>
      <c r="F95" s="322"/>
      <c r="G95" s="323">
        <v>12036</v>
      </c>
    </row>
    <row r="96" spans="1:9" ht="24.95" customHeight="1" x14ac:dyDescent="0.25">
      <c r="A96" s="344"/>
      <c r="B96" s="251"/>
      <c r="C96" s="249"/>
      <c r="D96" s="128" t="s">
        <v>14</v>
      </c>
      <c r="E96" s="250"/>
      <c r="F96" s="322"/>
      <c r="G96" s="323"/>
    </row>
    <row r="97" spans="1:7" ht="24.95" customHeight="1" x14ac:dyDescent="0.25">
      <c r="A97" s="344"/>
      <c r="B97" s="251"/>
      <c r="C97" s="249"/>
      <c r="D97" s="181"/>
      <c r="E97" s="250"/>
      <c r="F97" s="156"/>
      <c r="G97" s="153"/>
    </row>
    <row r="98" spans="1:7" ht="24.95" customHeight="1" x14ac:dyDescent="0.25">
      <c r="A98" s="325" t="s">
        <v>15</v>
      </c>
      <c r="B98" s="326"/>
      <c r="C98" s="326"/>
      <c r="D98" s="326"/>
      <c r="E98" s="326"/>
      <c r="F98" s="326"/>
      <c r="G98" s="326"/>
    </row>
    <row r="99" spans="1:7" ht="24.95" customHeight="1" x14ac:dyDescent="0.25">
      <c r="A99" s="228"/>
      <c r="B99" s="247" t="s">
        <v>121</v>
      </c>
      <c r="C99" s="335"/>
      <c r="D99" s="157" t="s">
        <v>11</v>
      </c>
      <c r="E99" s="345" t="s">
        <v>204</v>
      </c>
      <c r="F99" s="150"/>
      <c r="G99" s="154"/>
    </row>
    <row r="100" spans="1:7" ht="24.95" customHeight="1" x14ac:dyDescent="0.25">
      <c r="A100" s="229"/>
      <c r="B100" s="248"/>
      <c r="C100" s="335"/>
      <c r="D100" s="157" t="s">
        <v>7</v>
      </c>
      <c r="E100" s="345"/>
      <c r="F100" s="320"/>
      <c r="G100" s="323">
        <v>2448</v>
      </c>
    </row>
    <row r="101" spans="1:7" ht="24.95" customHeight="1" x14ac:dyDescent="0.25">
      <c r="A101" s="229"/>
      <c r="B101" s="248"/>
      <c r="C101" s="335"/>
      <c r="D101" s="157" t="s">
        <v>17</v>
      </c>
      <c r="E101" s="345"/>
      <c r="F101" s="334"/>
      <c r="G101" s="323"/>
    </row>
    <row r="102" spans="1:7" ht="24.95" customHeight="1" x14ac:dyDescent="0.25">
      <c r="A102" s="229"/>
      <c r="B102" s="248"/>
      <c r="C102" s="335"/>
      <c r="D102" s="157"/>
      <c r="E102" s="345"/>
      <c r="F102" s="156"/>
      <c r="G102" s="153"/>
    </row>
    <row r="103" spans="1:7" ht="24.95" customHeight="1" x14ac:dyDescent="0.25">
      <c r="A103" s="228"/>
      <c r="B103" s="288" t="s">
        <v>264</v>
      </c>
      <c r="C103" s="335"/>
      <c r="D103" s="157" t="s">
        <v>11</v>
      </c>
      <c r="E103" s="345" t="s">
        <v>267</v>
      </c>
      <c r="F103" s="150"/>
      <c r="G103" s="154"/>
    </row>
    <row r="104" spans="1:7" ht="24.95" customHeight="1" x14ac:dyDescent="0.25">
      <c r="A104" s="229"/>
      <c r="B104" s="248"/>
      <c r="C104" s="335"/>
      <c r="D104" s="157" t="s">
        <v>7</v>
      </c>
      <c r="E104" s="345"/>
      <c r="F104" s="322"/>
      <c r="G104" s="323">
        <v>3536</v>
      </c>
    </row>
    <row r="105" spans="1:7" ht="24.95" customHeight="1" x14ac:dyDescent="0.25">
      <c r="A105" s="229"/>
      <c r="B105" s="248"/>
      <c r="C105" s="335"/>
      <c r="D105" s="157" t="s">
        <v>13</v>
      </c>
      <c r="E105" s="345"/>
      <c r="F105" s="322"/>
      <c r="G105" s="323"/>
    </row>
    <row r="106" spans="1:7" ht="24.95" customHeight="1" x14ac:dyDescent="0.25">
      <c r="A106" s="229"/>
      <c r="B106" s="248"/>
      <c r="C106" s="335"/>
      <c r="D106" s="157"/>
      <c r="E106" s="345"/>
      <c r="F106" s="159"/>
      <c r="G106" s="153"/>
    </row>
    <row r="107" spans="1:7" ht="24.95" customHeight="1" x14ac:dyDescent="0.25">
      <c r="A107" s="228"/>
      <c r="B107" s="288" t="s">
        <v>276</v>
      </c>
      <c r="C107" s="249"/>
      <c r="D107" s="149" t="s">
        <v>16</v>
      </c>
      <c r="E107" s="250" t="s">
        <v>298</v>
      </c>
      <c r="F107" s="150"/>
      <c r="G107" s="154"/>
    </row>
    <row r="108" spans="1:7" ht="24.95" customHeight="1" x14ac:dyDescent="0.25">
      <c r="A108" s="229"/>
      <c r="B108" s="248"/>
      <c r="C108" s="249"/>
      <c r="D108" s="149" t="s">
        <v>10</v>
      </c>
      <c r="E108" s="250"/>
      <c r="F108" s="320"/>
      <c r="G108" s="346">
        <v>2049</v>
      </c>
    </row>
    <row r="109" spans="1:7" ht="24.95" customHeight="1" x14ac:dyDescent="0.25">
      <c r="A109" s="229"/>
      <c r="B109" s="248"/>
      <c r="C109" s="249"/>
      <c r="D109" s="149" t="s">
        <v>17</v>
      </c>
      <c r="E109" s="250"/>
      <c r="F109" s="334"/>
      <c r="G109" s="347"/>
    </row>
    <row r="110" spans="1:7" ht="24.95" customHeight="1" x14ac:dyDescent="0.25">
      <c r="A110" s="229"/>
      <c r="B110" s="248"/>
      <c r="C110" s="249"/>
      <c r="D110" s="149"/>
      <c r="E110" s="250"/>
      <c r="F110" s="156"/>
      <c r="G110" s="153"/>
    </row>
    <row r="111" spans="1:7" ht="24.95" customHeight="1" x14ac:dyDescent="0.25">
      <c r="A111" s="301"/>
      <c r="B111" s="267" t="s">
        <v>471</v>
      </c>
      <c r="C111" s="270"/>
      <c r="D111" s="128" t="s">
        <v>260</v>
      </c>
      <c r="E111" s="278" t="s">
        <v>476</v>
      </c>
      <c r="F111" s="150"/>
      <c r="G111" s="154"/>
    </row>
    <row r="112" spans="1:7" ht="24.95" customHeight="1" x14ac:dyDescent="0.25">
      <c r="A112" s="236"/>
      <c r="B112" s="268"/>
      <c r="C112" s="271"/>
      <c r="D112" s="199" t="s">
        <v>10</v>
      </c>
      <c r="E112" s="279"/>
      <c r="F112" s="320"/>
      <c r="G112" s="346">
        <v>3583</v>
      </c>
    </row>
    <row r="113" spans="1:7" ht="24.95" customHeight="1" x14ac:dyDescent="0.25">
      <c r="A113" s="236"/>
      <c r="B113" s="268"/>
      <c r="C113" s="271"/>
      <c r="D113" s="128" t="s">
        <v>472</v>
      </c>
      <c r="E113" s="279"/>
      <c r="F113" s="334"/>
      <c r="G113" s="347"/>
    </row>
    <row r="114" spans="1:7" ht="24.95" customHeight="1" x14ac:dyDescent="0.25">
      <c r="A114" s="237"/>
      <c r="B114" s="269"/>
      <c r="C114" s="272"/>
      <c r="D114" s="199"/>
      <c r="E114" s="280"/>
      <c r="F114" s="156"/>
      <c r="G114" s="153"/>
    </row>
    <row r="115" spans="1:7" ht="24.95" customHeight="1" x14ac:dyDescent="0.25">
      <c r="A115" s="228"/>
      <c r="B115" s="247" t="s">
        <v>220</v>
      </c>
      <c r="C115" s="249"/>
      <c r="D115" s="128" t="s">
        <v>260</v>
      </c>
      <c r="E115" s="277" t="s">
        <v>395</v>
      </c>
      <c r="F115" s="150"/>
      <c r="G115" s="154"/>
    </row>
    <row r="116" spans="1:7" ht="24.95" customHeight="1" x14ac:dyDescent="0.25">
      <c r="A116" s="229"/>
      <c r="B116" s="248"/>
      <c r="C116" s="249"/>
      <c r="D116" s="149" t="s">
        <v>10</v>
      </c>
      <c r="E116" s="250"/>
      <c r="F116" s="322"/>
      <c r="G116" s="323">
        <v>3536</v>
      </c>
    </row>
    <row r="117" spans="1:7" ht="24.95" customHeight="1" x14ac:dyDescent="0.25">
      <c r="A117" s="229"/>
      <c r="B117" s="248"/>
      <c r="C117" s="249"/>
      <c r="D117" s="149" t="s">
        <v>17</v>
      </c>
      <c r="E117" s="250"/>
      <c r="F117" s="322"/>
      <c r="G117" s="323"/>
    </row>
    <row r="118" spans="1:7" ht="24.95" customHeight="1" x14ac:dyDescent="0.25">
      <c r="A118" s="229"/>
      <c r="B118" s="248"/>
      <c r="C118" s="249"/>
      <c r="D118" s="149"/>
      <c r="E118" s="250"/>
      <c r="F118" s="161"/>
      <c r="G118" s="153"/>
    </row>
    <row r="119" spans="1:7" ht="24.95" customHeight="1" x14ac:dyDescent="0.25">
      <c r="A119" s="228"/>
      <c r="B119" s="247" t="s">
        <v>221</v>
      </c>
      <c r="C119" s="249"/>
      <c r="D119" s="149" t="s">
        <v>11</v>
      </c>
      <c r="E119" s="277" t="s">
        <v>393</v>
      </c>
      <c r="F119" s="150"/>
      <c r="G119" s="154"/>
    </row>
    <row r="120" spans="1:7" ht="24.95" customHeight="1" x14ac:dyDescent="0.25">
      <c r="A120" s="229"/>
      <c r="B120" s="248"/>
      <c r="C120" s="249"/>
      <c r="D120" s="149" t="s">
        <v>177</v>
      </c>
      <c r="E120" s="250"/>
      <c r="F120" s="162"/>
      <c r="G120" s="323">
        <v>3426</v>
      </c>
    </row>
    <row r="121" spans="1:7" ht="24.95" customHeight="1" x14ac:dyDescent="0.25">
      <c r="A121" s="229"/>
      <c r="B121" s="248"/>
      <c r="C121" s="249"/>
      <c r="D121" s="149" t="s">
        <v>6</v>
      </c>
      <c r="E121" s="250"/>
      <c r="F121" s="163"/>
      <c r="G121" s="323"/>
    </row>
    <row r="122" spans="1:7" ht="24.75" customHeight="1" x14ac:dyDescent="0.25">
      <c r="A122" s="229"/>
      <c r="B122" s="248"/>
      <c r="C122" s="249"/>
      <c r="D122" s="149"/>
      <c r="E122" s="250"/>
      <c r="F122" s="156"/>
      <c r="G122" s="153"/>
    </row>
    <row r="123" spans="1:7" ht="24.95" customHeight="1" x14ac:dyDescent="0.25">
      <c r="A123" s="228"/>
      <c r="B123" s="247" t="s">
        <v>176</v>
      </c>
      <c r="C123" s="249"/>
      <c r="D123" s="149" t="s">
        <v>11</v>
      </c>
      <c r="E123" s="250" t="s">
        <v>178</v>
      </c>
      <c r="F123" s="150"/>
      <c r="G123" s="154"/>
    </row>
    <row r="124" spans="1:7" ht="24.95" customHeight="1" x14ac:dyDescent="0.25">
      <c r="A124" s="229"/>
      <c r="B124" s="248"/>
      <c r="C124" s="249"/>
      <c r="D124" s="149" t="s">
        <v>177</v>
      </c>
      <c r="E124" s="250"/>
      <c r="F124" s="162"/>
      <c r="G124" s="323">
        <v>3757</v>
      </c>
    </row>
    <row r="125" spans="1:7" ht="24.95" customHeight="1" x14ac:dyDescent="0.25">
      <c r="A125" s="229"/>
      <c r="B125" s="248"/>
      <c r="C125" s="249"/>
      <c r="D125" s="149" t="s">
        <v>6</v>
      </c>
      <c r="E125" s="250"/>
      <c r="F125" s="163"/>
      <c r="G125" s="323"/>
    </row>
    <row r="126" spans="1:7" ht="24.75" customHeight="1" x14ac:dyDescent="0.25">
      <c r="A126" s="229"/>
      <c r="B126" s="248"/>
      <c r="C126" s="249"/>
      <c r="D126" s="149"/>
      <c r="E126" s="250"/>
      <c r="F126" s="156"/>
      <c r="G126" s="153"/>
    </row>
    <row r="127" spans="1:7" ht="24.95" customHeight="1" x14ac:dyDescent="0.25">
      <c r="A127" s="229"/>
      <c r="B127" s="247" t="s">
        <v>266</v>
      </c>
      <c r="C127" s="249"/>
      <c r="D127" s="149" t="s">
        <v>258</v>
      </c>
      <c r="E127" s="277" t="s">
        <v>271</v>
      </c>
      <c r="F127" s="150"/>
      <c r="G127" s="154"/>
    </row>
    <row r="128" spans="1:7" ht="24.95" customHeight="1" x14ac:dyDescent="0.25">
      <c r="A128" s="229"/>
      <c r="B128" s="248"/>
      <c r="C128" s="249"/>
      <c r="D128" s="149" t="s">
        <v>177</v>
      </c>
      <c r="E128" s="250"/>
      <c r="F128" s="162"/>
      <c r="G128" s="323">
        <v>4961</v>
      </c>
    </row>
    <row r="129" spans="1:7" ht="24.95" customHeight="1" x14ac:dyDescent="0.25">
      <c r="A129" s="229"/>
      <c r="B129" s="248"/>
      <c r="C129" s="249"/>
      <c r="D129" s="149" t="s">
        <v>6</v>
      </c>
      <c r="E129" s="250"/>
      <c r="F129" s="163"/>
      <c r="G129" s="323"/>
    </row>
    <row r="130" spans="1:7" ht="24.75" customHeight="1" x14ac:dyDescent="0.25">
      <c r="A130" s="229"/>
      <c r="B130" s="248"/>
      <c r="C130" s="249"/>
      <c r="D130" s="149"/>
      <c r="E130" s="250"/>
      <c r="F130" s="156"/>
      <c r="G130" s="153"/>
    </row>
    <row r="131" spans="1:7" ht="24.95" customHeight="1" x14ac:dyDescent="0.25">
      <c r="A131" s="229"/>
      <c r="B131" s="288" t="s">
        <v>268</v>
      </c>
      <c r="C131" s="249"/>
      <c r="D131" s="128" t="s">
        <v>261</v>
      </c>
      <c r="E131" s="250" t="s">
        <v>270</v>
      </c>
      <c r="F131" s="150"/>
      <c r="G131" s="154"/>
    </row>
    <row r="132" spans="1:7" ht="24.95" customHeight="1" x14ac:dyDescent="0.25">
      <c r="A132" s="229"/>
      <c r="B132" s="248"/>
      <c r="C132" s="249"/>
      <c r="D132" s="149" t="s">
        <v>269</v>
      </c>
      <c r="E132" s="250"/>
      <c r="F132" s="320"/>
      <c r="G132" s="323">
        <v>4145</v>
      </c>
    </row>
    <row r="133" spans="1:7" ht="24.95" customHeight="1" x14ac:dyDescent="0.25">
      <c r="A133" s="229"/>
      <c r="B133" s="248"/>
      <c r="C133" s="249"/>
      <c r="D133" s="149" t="s">
        <v>6</v>
      </c>
      <c r="E133" s="250"/>
      <c r="F133" s="321"/>
      <c r="G133" s="323"/>
    </row>
    <row r="134" spans="1:7" ht="24.75" customHeight="1" x14ac:dyDescent="0.25">
      <c r="A134" s="229"/>
      <c r="B134" s="248"/>
      <c r="C134" s="249"/>
      <c r="D134" s="149"/>
      <c r="E134" s="250"/>
      <c r="F134" s="156"/>
      <c r="G134" s="153"/>
    </row>
    <row r="135" spans="1:7" ht="24.95" customHeight="1" x14ac:dyDescent="0.25">
      <c r="A135" s="228"/>
      <c r="B135" s="288" t="s">
        <v>386</v>
      </c>
      <c r="C135" s="249"/>
      <c r="D135" s="174" t="s">
        <v>258</v>
      </c>
      <c r="E135" s="277" t="s">
        <v>436</v>
      </c>
      <c r="F135" s="150"/>
      <c r="G135" s="154"/>
    </row>
    <row r="136" spans="1:7" ht="24.75" customHeight="1" x14ac:dyDescent="0.25">
      <c r="A136" s="229"/>
      <c r="B136" s="248"/>
      <c r="C136" s="249"/>
      <c r="D136" s="128" t="s">
        <v>255</v>
      </c>
      <c r="E136" s="250"/>
      <c r="F136" s="162"/>
      <c r="G136" s="323">
        <v>5916</v>
      </c>
    </row>
    <row r="137" spans="1:7" ht="24.95" customHeight="1" x14ac:dyDescent="0.25">
      <c r="A137" s="229"/>
      <c r="B137" s="248"/>
      <c r="C137" s="249"/>
      <c r="D137" s="128" t="s">
        <v>17</v>
      </c>
      <c r="E137" s="250"/>
      <c r="F137" s="163"/>
      <c r="G137" s="323"/>
    </row>
    <row r="138" spans="1:7" ht="24.95" customHeight="1" x14ac:dyDescent="0.25">
      <c r="A138" s="229"/>
      <c r="B138" s="248"/>
      <c r="C138" s="249"/>
      <c r="D138" s="174"/>
      <c r="E138" s="250"/>
      <c r="F138" s="156"/>
      <c r="G138" s="153"/>
    </row>
    <row r="139" spans="1:7" ht="24.95" customHeight="1" x14ac:dyDescent="0.25">
      <c r="A139" s="228"/>
      <c r="B139" s="247" t="s">
        <v>35</v>
      </c>
      <c r="C139" s="249"/>
      <c r="D139" s="128" t="s">
        <v>258</v>
      </c>
      <c r="E139" s="250" t="s">
        <v>309</v>
      </c>
      <c r="F139" s="150"/>
      <c r="G139" s="154"/>
    </row>
    <row r="140" spans="1:7" ht="24.95" customHeight="1" x14ac:dyDescent="0.25">
      <c r="A140" s="229"/>
      <c r="B140" s="248"/>
      <c r="C140" s="249"/>
      <c r="D140" s="149" t="s">
        <v>10</v>
      </c>
      <c r="E140" s="250"/>
      <c r="F140" s="322"/>
      <c r="G140" s="323">
        <v>3774</v>
      </c>
    </row>
    <row r="141" spans="1:7" ht="24.95" customHeight="1" x14ac:dyDescent="0.25">
      <c r="A141" s="229"/>
      <c r="B141" s="248"/>
      <c r="C141" s="249"/>
      <c r="D141" s="149" t="s">
        <v>13</v>
      </c>
      <c r="E141" s="250"/>
      <c r="F141" s="322"/>
      <c r="G141" s="323"/>
    </row>
    <row r="142" spans="1:7" ht="24.95" customHeight="1" x14ac:dyDescent="0.25">
      <c r="A142" s="229"/>
      <c r="B142" s="248"/>
      <c r="C142" s="249"/>
      <c r="D142" s="149"/>
      <c r="E142" s="250"/>
      <c r="F142" s="156"/>
      <c r="G142" s="153"/>
    </row>
    <row r="143" spans="1:7" ht="24.95" customHeight="1" x14ac:dyDescent="0.25">
      <c r="A143" s="228"/>
      <c r="B143" s="247" t="s">
        <v>312</v>
      </c>
      <c r="C143" s="249"/>
      <c r="D143" s="128" t="s">
        <v>258</v>
      </c>
      <c r="E143" s="250" t="s">
        <v>274</v>
      </c>
      <c r="F143" s="150"/>
      <c r="G143" s="154"/>
    </row>
    <row r="144" spans="1:7" ht="24.95" customHeight="1" x14ac:dyDescent="0.25">
      <c r="A144" s="229"/>
      <c r="B144" s="248"/>
      <c r="C144" s="249"/>
      <c r="D144" s="149" t="s">
        <v>10</v>
      </c>
      <c r="E144" s="250"/>
      <c r="F144" s="322"/>
      <c r="G144" s="323">
        <v>4080</v>
      </c>
    </row>
    <row r="145" spans="1:7" ht="24.95" customHeight="1" x14ac:dyDescent="0.25">
      <c r="A145" s="229"/>
      <c r="B145" s="248"/>
      <c r="C145" s="249"/>
      <c r="D145" s="149" t="s">
        <v>13</v>
      </c>
      <c r="E145" s="250"/>
      <c r="F145" s="322"/>
      <c r="G145" s="323"/>
    </row>
    <row r="146" spans="1:7" ht="24.95" customHeight="1" x14ac:dyDescent="0.25">
      <c r="A146" s="229"/>
      <c r="B146" s="248"/>
      <c r="C146" s="249"/>
      <c r="D146" s="149"/>
      <c r="E146" s="250"/>
      <c r="F146" s="156"/>
      <c r="G146" s="153"/>
    </row>
    <row r="147" spans="1:7" ht="33" customHeight="1" x14ac:dyDescent="0.25">
      <c r="A147" s="325" t="s">
        <v>206</v>
      </c>
      <c r="B147" s="326"/>
      <c r="C147" s="326"/>
      <c r="D147" s="326"/>
      <c r="E147" s="326"/>
      <c r="F147" s="326"/>
      <c r="G147" s="326"/>
    </row>
    <row r="148" spans="1:7" ht="24.95" customHeight="1" x14ac:dyDescent="0.25">
      <c r="A148" s="228"/>
      <c r="B148" s="251" t="s">
        <v>241</v>
      </c>
      <c r="C148" s="249"/>
      <c r="D148" s="128" t="s">
        <v>258</v>
      </c>
      <c r="E148" s="277" t="s">
        <v>402</v>
      </c>
      <c r="F148" s="150"/>
      <c r="G148" s="164"/>
    </row>
    <row r="149" spans="1:7" ht="24.95" customHeight="1" x14ac:dyDescent="0.25">
      <c r="A149" s="229"/>
      <c r="B149" s="248"/>
      <c r="C149" s="249"/>
      <c r="D149" s="149" t="s">
        <v>10</v>
      </c>
      <c r="E149" s="250"/>
      <c r="F149" s="324"/>
      <c r="G149" s="323">
        <v>16116</v>
      </c>
    </row>
    <row r="150" spans="1:7" ht="24.95" customHeight="1" x14ac:dyDescent="0.25">
      <c r="A150" s="229"/>
      <c r="B150" s="248"/>
      <c r="C150" s="249"/>
      <c r="D150" s="149" t="s">
        <v>24</v>
      </c>
      <c r="E150" s="250"/>
      <c r="F150" s="225"/>
      <c r="G150" s="323"/>
    </row>
    <row r="151" spans="1:7" ht="41.25" customHeight="1" x14ac:dyDescent="0.25">
      <c r="A151" s="229"/>
      <c r="B151" s="248"/>
      <c r="C151" s="249"/>
      <c r="D151" s="149"/>
      <c r="E151" s="250"/>
      <c r="F151" s="150"/>
      <c r="G151" s="153"/>
    </row>
    <row r="152" spans="1:7" ht="24.95" customHeight="1" x14ac:dyDescent="0.25">
      <c r="A152" s="228"/>
      <c r="B152" s="251" t="s">
        <v>242</v>
      </c>
      <c r="C152" s="249"/>
      <c r="D152" s="128" t="s">
        <v>258</v>
      </c>
      <c r="E152" s="277" t="s">
        <v>403</v>
      </c>
      <c r="F152" s="150"/>
      <c r="G152" s="164"/>
    </row>
    <row r="153" spans="1:7" ht="24.95" customHeight="1" x14ac:dyDescent="0.25">
      <c r="A153" s="229"/>
      <c r="B153" s="248"/>
      <c r="C153" s="249"/>
      <c r="D153" s="149" t="s">
        <v>10</v>
      </c>
      <c r="E153" s="250"/>
      <c r="F153" s="322"/>
      <c r="G153" s="323">
        <v>22644</v>
      </c>
    </row>
    <row r="154" spans="1:7" ht="24.95" customHeight="1" x14ac:dyDescent="0.25">
      <c r="A154" s="229"/>
      <c r="B154" s="248"/>
      <c r="C154" s="249"/>
      <c r="D154" s="149" t="s">
        <v>161</v>
      </c>
      <c r="E154" s="250"/>
      <c r="F154" s="322"/>
      <c r="G154" s="323"/>
    </row>
    <row r="155" spans="1:7" ht="43.5" customHeight="1" x14ac:dyDescent="0.25">
      <c r="A155" s="229"/>
      <c r="B155" s="248"/>
      <c r="C155" s="249"/>
      <c r="D155" s="149"/>
      <c r="E155" s="250"/>
      <c r="F155" s="150"/>
      <c r="G155" s="153"/>
    </row>
    <row r="156" spans="1:7" ht="24.95" customHeight="1" x14ac:dyDescent="0.25">
      <c r="A156" s="228"/>
      <c r="B156" s="251" t="s">
        <v>313</v>
      </c>
      <c r="C156" s="249"/>
      <c r="D156" s="128" t="s">
        <v>260</v>
      </c>
      <c r="E156" s="277" t="s">
        <v>404</v>
      </c>
      <c r="F156" s="150"/>
      <c r="G156" s="164"/>
    </row>
    <row r="157" spans="1:7" ht="24.95" customHeight="1" x14ac:dyDescent="0.25">
      <c r="A157" s="229"/>
      <c r="B157" s="248"/>
      <c r="C157" s="249"/>
      <c r="D157" s="149" t="s">
        <v>10</v>
      </c>
      <c r="E157" s="250"/>
      <c r="F157" s="322"/>
      <c r="G157" s="323">
        <v>39780</v>
      </c>
    </row>
    <row r="158" spans="1:7" ht="24.95" customHeight="1" x14ac:dyDescent="0.25">
      <c r="A158" s="229"/>
      <c r="B158" s="248"/>
      <c r="C158" s="249"/>
      <c r="D158" s="149" t="s">
        <v>314</v>
      </c>
      <c r="E158" s="250"/>
      <c r="F158" s="322"/>
      <c r="G158" s="323"/>
    </row>
    <row r="159" spans="1:7" ht="27.75" customHeight="1" x14ac:dyDescent="0.25">
      <c r="A159" s="229"/>
      <c r="B159" s="248"/>
      <c r="C159" s="249"/>
      <c r="D159" s="149"/>
      <c r="E159" s="250"/>
      <c r="F159" s="150"/>
      <c r="G159" s="153"/>
    </row>
    <row r="160" spans="1:7" ht="24.95" customHeight="1" x14ac:dyDescent="0.25">
      <c r="A160" s="228"/>
      <c r="B160" s="247" t="s">
        <v>205</v>
      </c>
      <c r="C160" s="249"/>
      <c r="D160" s="331"/>
      <c r="E160" s="250" t="s">
        <v>175</v>
      </c>
      <c r="F160" s="150"/>
      <c r="G160" s="154"/>
    </row>
    <row r="161" spans="1:7" ht="24.95" customHeight="1" x14ac:dyDescent="0.25">
      <c r="A161" s="229"/>
      <c r="B161" s="248"/>
      <c r="C161" s="249"/>
      <c r="D161" s="331"/>
      <c r="E161" s="250"/>
      <c r="F161" s="322"/>
      <c r="G161" s="323">
        <v>10404</v>
      </c>
    </row>
    <row r="162" spans="1:7" ht="24.95" customHeight="1" x14ac:dyDescent="0.25">
      <c r="A162" s="229"/>
      <c r="B162" s="248"/>
      <c r="C162" s="249"/>
      <c r="D162" s="331"/>
      <c r="E162" s="250"/>
      <c r="F162" s="322"/>
      <c r="G162" s="323"/>
    </row>
    <row r="163" spans="1:7" ht="15.75" thickBot="1" x14ac:dyDescent="0.3">
      <c r="A163" s="327"/>
      <c r="B163" s="328"/>
      <c r="C163" s="329"/>
      <c r="D163" s="332"/>
      <c r="E163" s="330"/>
      <c r="F163" s="165"/>
      <c r="G163" s="166"/>
    </row>
  </sheetData>
  <mergeCells count="233">
    <mergeCell ref="A22:A25"/>
    <mergeCell ref="B22:B25"/>
    <mergeCell ref="C22:C25"/>
    <mergeCell ref="E22:E25"/>
    <mergeCell ref="F23:F24"/>
    <mergeCell ref="G23:G24"/>
    <mergeCell ref="A111:A114"/>
    <mergeCell ref="B111:B114"/>
    <mergeCell ref="C111:C114"/>
    <mergeCell ref="E111:E114"/>
    <mergeCell ref="F112:F113"/>
    <mergeCell ref="G112:G113"/>
    <mergeCell ref="B103:B106"/>
    <mergeCell ref="C103:C106"/>
    <mergeCell ref="A46:A49"/>
    <mergeCell ref="A38:A41"/>
    <mergeCell ref="A50:A53"/>
    <mergeCell ref="A54:A57"/>
    <mergeCell ref="F39:F40"/>
    <mergeCell ref="G39:G40"/>
    <mergeCell ref="F91:F92"/>
    <mergeCell ref="G47:G48"/>
    <mergeCell ref="F47:F48"/>
    <mergeCell ref="G91:G92"/>
    <mergeCell ref="A42:A45"/>
    <mergeCell ref="B42:B45"/>
    <mergeCell ref="C42:C45"/>
    <mergeCell ref="E42:E45"/>
    <mergeCell ref="F43:F44"/>
    <mergeCell ref="G87:G88"/>
    <mergeCell ref="F71:F72"/>
    <mergeCell ref="G63:G64"/>
    <mergeCell ref="G71:G72"/>
    <mergeCell ref="G51:G52"/>
    <mergeCell ref="F55:F56"/>
    <mergeCell ref="F51:F52"/>
    <mergeCell ref="E70:E73"/>
    <mergeCell ref="E74:E77"/>
    <mergeCell ref="E78:E81"/>
    <mergeCell ref="F108:F109"/>
    <mergeCell ref="G108:G109"/>
    <mergeCell ref="F83:F84"/>
    <mergeCell ref="G104:G105"/>
    <mergeCell ref="E99:E102"/>
    <mergeCell ref="A98:G98"/>
    <mergeCell ref="A78:A81"/>
    <mergeCell ref="B78:B81"/>
    <mergeCell ref="C78:C81"/>
    <mergeCell ref="B82:B85"/>
    <mergeCell ref="C82:C85"/>
    <mergeCell ref="A74:A77"/>
    <mergeCell ref="E82:E85"/>
    <mergeCell ref="A103:A106"/>
    <mergeCell ref="C94:C97"/>
    <mergeCell ref="E94:E97"/>
    <mergeCell ref="E86:E89"/>
    <mergeCell ref="A99:A102"/>
    <mergeCell ref="B90:B93"/>
    <mergeCell ref="C90:C93"/>
    <mergeCell ref="E103:E106"/>
    <mergeCell ref="G75:G76"/>
    <mergeCell ref="B119:B122"/>
    <mergeCell ref="C119:C122"/>
    <mergeCell ref="E119:E122"/>
    <mergeCell ref="F104:F105"/>
    <mergeCell ref="F75:F76"/>
    <mergeCell ref="B74:B77"/>
    <mergeCell ref="C74:C77"/>
    <mergeCell ref="A82:A85"/>
    <mergeCell ref="B50:B53"/>
    <mergeCell ref="C50:C53"/>
    <mergeCell ref="E38:E41"/>
    <mergeCell ref="C62:C65"/>
    <mergeCell ref="C38:C41"/>
    <mergeCell ref="B46:B49"/>
    <mergeCell ref="C46:C49"/>
    <mergeCell ref="E46:E49"/>
    <mergeCell ref="B62:B65"/>
    <mergeCell ref="C14:C17"/>
    <mergeCell ref="G31:G32"/>
    <mergeCell ref="G27:G28"/>
    <mergeCell ref="A14:A17"/>
    <mergeCell ref="B14:B17"/>
    <mergeCell ref="A70:A73"/>
    <mergeCell ref="B70:B73"/>
    <mergeCell ref="E34:E37"/>
    <mergeCell ref="A18:A21"/>
    <mergeCell ref="B18:B21"/>
    <mergeCell ref="C18:C21"/>
    <mergeCell ref="A58:A61"/>
    <mergeCell ref="B58:B61"/>
    <mergeCell ref="C58:C61"/>
    <mergeCell ref="E58:E61"/>
    <mergeCell ref="C70:C73"/>
    <mergeCell ref="A62:A65"/>
    <mergeCell ref="E18:E21"/>
    <mergeCell ref="E62:E65"/>
    <mergeCell ref="B66:B69"/>
    <mergeCell ref="G19:G20"/>
    <mergeCell ref="B54:B57"/>
    <mergeCell ref="C54:C57"/>
    <mergeCell ref="E54:E57"/>
    <mergeCell ref="A6:A8"/>
    <mergeCell ref="B6:B8"/>
    <mergeCell ref="C6:C8"/>
    <mergeCell ref="D6:F8"/>
    <mergeCell ref="C34:C37"/>
    <mergeCell ref="F35:F36"/>
    <mergeCell ref="G35:G36"/>
    <mergeCell ref="A34:A37"/>
    <mergeCell ref="B34:B37"/>
    <mergeCell ref="A9:G9"/>
    <mergeCell ref="A26:A29"/>
    <mergeCell ref="B26:B29"/>
    <mergeCell ref="C26:C29"/>
    <mergeCell ref="E26:E29"/>
    <mergeCell ref="F27:F28"/>
    <mergeCell ref="A10:A13"/>
    <mergeCell ref="G15:G16"/>
    <mergeCell ref="B10:B13"/>
    <mergeCell ref="C10:C13"/>
    <mergeCell ref="E10:E13"/>
    <mergeCell ref="F11:F12"/>
    <mergeCell ref="G11:G12"/>
    <mergeCell ref="C30:C33"/>
    <mergeCell ref="E30:E33"/>
    <mergeCell ref="A30:A33"/>
    <mergeCell ref="B30:B33"/>
    <mergeCell ref="A123:A126"/>
    <mergeCell ref="B123:B126"/>
    <mergeCell ref="C123:C126"/>
    <mergeCell ref="E123:E126"/>
    <mergeCell ref="G124:G125"/>
    <mergeCell ref="G100:G101"/>
    <mergeCell ref="F100:F101"/>
    <mergeCell ref="B99:B102"/>
    <mergeCell ref="C99:C102"/>
    <mergeCell ref="A115:A118"/>
    <mergeCell ref="G120:G121"/>
    <mergeCell ref="B115:B118"/>
    <mergeCell ref="C115:C118"/>
    <mergeCell ref="C66:C69"/>
    <mergeCell ref="E66:E69"/>
    <mergeCell ref="F67:F68"/>
    <mergeCell ref="G67:G68"/>
    <mergeCell ref="C107:C110"/>
    <mergeCell ref="E90:E93"/>
    <mergeCell ref="B86:B89"/>
    <mergeCell ref="F31:F32"/>
    <mergeCell ref="B38:B41"/>
    <mergeCell ref="G161:G162"/>
    <mergeCell ref="E152:E155"/>
    <mergeCell ref="F153:F154"/>
    <mergeCell ref="G153:G154"/>
    <mergeCell ref="E156:E159"/>
    <mergeCell ref="F157:F158"/>
    <mergeCell ref="G157:G158"/>
    <mergeCell ref="G140:G141"/>
    <mergeCell ref="E2:E3"/>
    <mergeCell ref="F15:F16"/>
    <mergeCell ref="E14:E17"/>
    <mergeCell ref="E50:E53"/>
    <mergeCell ref="G43:G44"/>
    <mergeCell ref="F59:F60"/>
    <mergeCell ref="G59:G60"/>
    <mergeCell ref="F19:F20"/>
    <mergeCell ref="F87:F88"/>
    <mergeCell ref="E115:E118"/>
    <mergeCell ref="F116:F117"/>
    <mergeCell ref="E107:E110"/>
    <mergeCell ref="F95:F96"/>
    <mergeCell ref="G95:G96"/>
    <mergeCell ref="G132:G133"/>
    <mergeCell ref="G55:G56"/>
    <mergeCell ref="A156:A159"/>
    <mergeCell ref="B156:B159"/>
    <mergeCell ref="C156:C159"/>
    <mergeCell ref="C148:C151"/>
    <mergeCell ref="A152:A155"/>
    <mergeCell ref="F161:F162"/>
    <mergeCell ref="A160:A163"/>
    <mergeCell ref="B160:B163"/>
    <mergeCell ref="C160:C163"/>
    <mergeCell ref="B152:B155"/>
    <mergeCell ref="C152:C155"/>
    <mergeCell ref="E160:E163"/>
    <mergeCell ref="D160:D163"/>
    <mergeCell ref="A135:A138"/>
    <mergeCell ref="B135:B138"/>
    <mergeCell ref="C135:C138"/>
    <mergeCell ref="E135:E138"/>
    <mergeCell ref="G136:G137"/>
    <mergeCell ref="E148:E151"/>
    <mergeCell ref="B148:B151"/>
    <mergeCell ref="A139:A142"/>
    <mergeCell ref="B139:B142"/>
    <mergeCell ref="C139:C142"/>
    <mergeCell ref="A148:A151"/>
    <mergeCell ref="E139:E142"/>
    <mergeCell ref="F140:F141"/>
    <mergeCell ref="B143:B146"/>
    <mergeCell ref="C143:C146"/>
    <mergeCell ref="E143:E146"/>
    <mergeCell ref="F144:F145"/>
    <mergeCell ref="G144:G145"/>
    <mergeCell ref="F149:F150"/>
    <mergeCell ref="G149:G150"/>
    <mergeCell ref="A147:G147"/>
    <mergeCell ref="A143:A146"/>
    <mergeCell ref="F132:F133"/>
    <mergeCell ref="F63:F64"/>
    <mergeCell ref="G128:G129"/>
    <mergeCell ref="A131:A134"/>
    <mergeCell ref="B131:B134"/>
    <mergeCell ref="C131:C134"/>
    <mergeCell ref="E131:E134"/>
    <mergeCell ref="A119:A122"/>
    <mergeCell ref="A127:A130"/>
    <mergeCell ref="B127:B130"/>
    <mergeCell ref="C127:C130"/>
    <mergeCell ref="E127:E130"/>
    <mergeCell ref="A66:A69"/>
    <mergeCell ref="C86:C89"/>
    <mergeCell ref="G79:G80"/>
    <mergeCell ref="G83:G84"/>
    <mergeCell ref="F79:F80"/>
    <mergeCell ref="G116:G117"/>
    <mergeCell ref="A94:A97"/>
    <mergeCell ref="A107:A110"/>
    <mergeCell ref="B107:B110"/>
    <mergeCell ref="A90:A93"/>
    <mergeCell ref="A86:A89"/>
    <mergeCell ref="B94:B97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H150"/>
  <sheetViews>
    <sheetView zoomScale="85" zoomScaleNormal="85" workbookViewId="0">
      <selection activeCell="E10" sqref="E10:E13"/>
    </sheetView>
  </sheetViews>
  <sheetFormatPr defaultRowHeight="15" x14ac:dyDescent="0.25"/>
  <cols>
    <col min="1" max="1" width="9.140625" style="1"/>
    <col min="2" max="2" width="24.28515625" style="22" customWidth="1"/>
    <col min="3" max="3" width="32.7109375" style="1" customWidth="1"/>
    <col min="4" max="4" width="20.42578125" style="1" customWidth="1"/>
    <col min="5" max="5" width="53.5703125" style="1" customWidth="1"/>
    <col min="6" max="6" width="11.85546875" style="1" customWidth="1"/>
    <col min="7" max="7" width="15" style="1" customWidth="1"/>
    <col min="8" max="8" width="9.7109375" style="1" bestFit="1" customWidth="1"/>
    <col min="9" max="16384" width="9.140625" style="1"/>
  </cols>
  <sheetData>
    <row r="1" spans="1:8" x14ac:dyDescent="0.25">
      <c r="A1" s="27"/>
      <c r="B1" s="28"/>
      <c r="C1" s="36"/>
      <c r="D1" s="28"/>
      <c r="E1" s="28"/>
      <c r="F1" s="28"/>
      <c r="G1" s="62"/>
    </row>
    <row r="2" spans="1:8" x14ac:dyDescent="0.25">
      <c r="A2" s="30"/>
      <c r="B2" s="31"/>
      <c r="C2" s="41" t="s">
        <v>80</v>
      </c>
      <c r="D2" s="31"/>
      <c r="E2" s="296" t="s">
        <v>78</v>
      </c>
      <c r="F2" s="31"/>
      <c r="G2" s="37"/>
    </row>
    <row r="3" spans="1:8" x14ac:dyDescent="0.25">
      <c r="A3" s="30"/>
      <c r="B3" s="31"/>
      <c r="C3" s="31" t="s">
        <v>82</v>
      </c>
      <c r="D3" s="31"/>
      <c r="E3" s="296"/>
      <c r="F3" s="31"/>
      <c r="G3" s="37"/>
    </row>
    <row r="4" spans="1:8" x14ac:dyDescent="0.25">
      <c r="A4" s="30"/>
      <c r="B4" s="31"/>
      <c r="C4" s="31" t="s">
        <v>81</v>
      </c>
      <c r="D4" s="31"/>
      <c r="E4" s="31"/>
      <c r="F4" s="31"/>
      <c r="G4" s="37"/>
    </row>
    <row r="5" spans="1:8" ht="15.75" thickBot="1" x14ac:dyDescent="0.3">
      <c r="A5" s="33"/>
      <c r="B5" s="34"/>
      <c r="C5" s="58"/>
      <c r="D5" s="26"/>
      <c r="E5" s="26"/>
      <c r="F5" s="26"/>
      <c r="G5" s="38"/>
    </row>
    <row r="6" spans="1:8" ht="24.95" customHeight="1" x14ac:dyDescent="0.25">
      <c r="A6" s="255"/>
      <c r="B6" s="357" t="s">
        <v>0</v>
      </c>
      <c r="C6" s="258" t="s">
        <v>1</v>
      </c>
      <c r="D6" s="258" t="s">
        <v>2</v>
      </c>
      <c r="E6" s="258"/>
      <c r="F6" s="258"/>
      <c r="G6" s="208" t="s">
        <v>3</v>
      </c>
    </row>
    <row r="7" spans="1:8" ht="37.5" customHeight="1" x14ac:dyDescent="0.25">
      <c r="A7" s="256"/>
      <c r="B7" s="358"/>
      <c r="C7" s="259"/>
      <c r="D7" s="259"/>
      <c r="E7" s="259"/>
      <c r="F7" s="259"/>
      <c r="G7" s="84" t="s">
        <v>4</v>
      </c>
    </row>
    <row r="8" spans="1:8" ht="24.95" customHeight="1" x14ac:dyDescent="0.25">
      <c r="A8" s="256"/>
      <c r="B8" s="358"/>
      <c r="C8" s="259"/>
      <c r="D8" s="259"/>
      <c r="E8" s="259"/>
      <c r="F8" s="259"/>
      <c r="G8" s="84"/>
      <c r="H8" s="123"/>
    </row>
    <row r="9" spans="1:8" ht="24.95" customHeight="1" x14ac:dyDescent="0.25">
      <c r="A9" s="265" t="s">
        <v>37</v>
      </c>
      <c r="B9" s="359"/>
      <c r="C9" s="359"/>
      <c r="D9" s="359"/>
      <c r="E9" s="359"/>
      <c r="F9" s="359"/>
      <c r="G9" s="359"/>
    </row>
    <row r="10" spans="1:8" ht="24.95" customHeight="1" x14ac:dyDescent="0.25">
      <c r="A10" s="228"/>
      <c r="B10" s="293" t="s">
        <v>44</v>
      </c>
      <c r="C10" s="281"/>
      <c r="D10" s="6" t="s">
        <v>45</v>
      </c>
      <c r="E10" s="232" t="s">
        <v>398</v>
      </c>
      <c r="F10" s="85"/>
      <c r="G10" s="95"/>
    </row>
    <row r="11" spans="1:8" ht="24.95" customHeight="1" x14ac:dyDescent="0.25">
      <c r="A11" s="228"/>
      <c r="B11" s="293"/>
      <c r="C11" s="281"/>
      <c r="D11" s="6" t="s">
        <v>231</v>
      </c>
      <c r="E11" s="232"/>
      <c r="F11" s="352"/>
      <c r="G11" s="283">
        <v>6209</v>
      </c>
      <c r="H11" s="187"/>
    </row>
    <row r="12" spans="1:8" ht="24.95" customHeight="1" x14ac:dyDescent="0.25">
      <c r="A12" s="228"/>
      <c r="B12" s="293"/>
      <c r="C12" s="281"/>
      <c r="D12" s="6" t="s">
        <v>39</v>
      </c>
      <c r="E12" s="232"/>
      <c r="F12" s="352"/>
      <c r="G12" s="283"/>
      <c r="H12" s="186"/>
    </row>
    <row r="13" spans="1:8" ht="30.75" customHeight="1" x14ac:dyDescent="0.25">
      <c r="A13" s="228"/>
      <c r="B13" s="293"/>
      <c r="C13" s="281"/>
      <c r="D13" s="6"/>
      <c r="E13" s="232"/>
      <c r="F13" s="92" t="s">
        <v>218</v>
      </c>
      <c r="G13" s="86"/>
    </row>
    <row r="14" spans="1:8" ht="24.95" customHeight="1" x14ac:dyDescent="0.25">
      <c r="A14" s="228"/>
      <c r="B14" s="293" t="s">
        <v>479</v>
      </c>
      <c r="C14" s="281"/>
      <c r="D14" s="128" t="s">
        <v>481</v>
      </c>
      <c r="E14" s="232" t="s">
        <v>480</v>
      </c>
      <c r="F14" s="85"/>
      <c r="G14" s="95"/>
    </row>
    <row r="15" spans="1:8" ht="24.95" customHeight="1" x14ac:dyDescent="0.25">
      <c r="A15" s="228"/>
      <c r="B15" s="293"/>
      <c r="C15" s="281"/>
      <c r="D15" s="128" t="s">
        <v>231</v>
      </c>
      <c r="E15" s="232"/>
      <c r="F15" s="352"/>
      <c r="G15" s="283">
        <v>6283</v>
      </c>
      <c r="H15" s="187"/>
    </row>
    <row r="16" spans="1:8" ht="24.95" customHeight="1" x14ac:dyDescent="0.25">
      <c r="A16" s="228"/>
      <c r="B16" s="293"/>
      <c r="C16" s="281"/>
      <c r="D16" s="128" t="s">
        <v>39</v>
      </c>
      <c r="E16" s="232"/>
      <c r="F16" s="352"/>
      <c r="G16" s="283"/>
      <c r="H16" s="186"/>
    </row>
    <row r="17" spans="1:8" ht="24.95" customHeight="1" x14ac:dyDescent="0.25">
      <c r="A17" s="228"/>
      <c r="B17" s="293"/>
      <c r="C17" s="281"/>
      <c r="D17" s="128"/>
      <c r="E17" s="232"/>
      <c r="F17" s="92"/>
      <c r="G17" s="86"/>
    </row>
    <row r="18" spans="1:8" ht="24.95" customHeight="1" x14ac:dyDescent="0.25">
      <c r="A18" s="228"/>
      <c r="B18" s="293" t="s">
        <v>214</v>
      </c>
      <c r="C18" s="281"/>
      <c r="D18" s="104" t="s">
        <v>230</v>
      </c>
      <c r="E18" s="232" t="s">
        <v>232</v>
      </c>
      <c r="F18" s="85"/>
      <c r="G18" s="89"/>
    </row>
    <row r="19" spans="1:8" ht="24.95" customHeight="1" x14ac:dyDescent="0.25">
      <c r="A19" s="228"/>
      <c r="B19" s="293"/>
      <c r="C19" s="281"/>
      <c r="D19" s="104" t="s">
        <v>231</v>
      </c>
      <c r="E19" s="232"/>
      <c r="F19" s="352"/>
      <c r="G19" s="283">
        <v>4709</v>
      </c>
      <c r="H19" s="187"/>
    </row>
    <row r="20" spans="1:8" ht="24.95" customHeight="1" x14ac:dyDescent="0.25">
      <c r="A20" s="228"/>
      <c r="B20" s="293"/>
      <c r="C20" s="281"/>
      <c r="D20" s="104" t="s">
        <v>39</v>
      </c>
      <c r="E20" s="232"/>
      <c r="F20" s="352"/>
      <c r="G20" s="283"/>
      <c r="H20" s="187"/>
    </row>
    <row r="21" spans="1:8" ht="24.95" customHeight="1" x14ac:dyDescent="0.25">
      <c r="A21" s="228"/>
      <c r="B21" s="293"/>
      <c r="C21" s="281"/>
      <c r="D21" s="103"/>
      <c r="E21" s="232"/>
      <c r="F21" s="105"/>
      <c r="G21" s="86"/>
      <c r="H21" s="187"/>
    </row>
    <row r="22" spans="1:8" ht="24.95" customHeight="1" x14ac:dyDescent="0.25">
      <c r="A22" s="228"/>
      <c r="B22" s="293" t="s">
        <v>41</v>
      </c>
      <c r="C22" s="281"/>
      <c r="D22" s="6" t="s">
        <v>40</v>
      </c>
      <c r="E22" s="232" t="s">
        <v>399</v>
      </c>
      <c r="F22" s="85"/>
      <c r="G22" s="89"/>
      <c r="H22" s="187"/>
    </row>
    <row r="23" spans="1:8" ht="24.95" customHeight="1" x14ac:dyDescent="0.25">
      <c r="A23" s="228"/>
      <c r="B23" s="293"/>
      <c r="C23" s="281"/>
      <c r="D23" s="6" t="s">
        <v>231</v>
      </c>
      <c r="E23" s="232"/>
      <c r="F23" s="352"/>
      <c r="G23" s="283">
        <v>15259</v>
      </c>
      <c r="H23" s="187"/>
    </row>
    <row r="24" spans="1:8" ht="24.95" customHeight="1" x14ac:dyDescent="0.25">
      <c r="A24" s="228"/>
      <c r="B24" s="293"/>
      <c r="C24" s="281"/>
      <c r="D24" s="6" t="s">
        <v>278</v>
      </c>
      <c r="E24" s="232"/>
      <c r="F24" s="352"/>
      <c r="G24" s="283"/>
      <c r="H24" s="187"/>
    </row>
    <row r="25" spans="1:8" ht="33" customHeight="1" x14ac:dyDescent="0.25">
      <c r="A25" s="301"/>
      <c r="B25" s="293"/>
      <c r="C25" s="281"/>
      <c r="D25" s="6" t="s">
        <v>42</v>
      </c>
      <c r="E25" s="232"/>
      <c r="F25" s="92" t="s">
        <v>218</v>
      </c>
      <c r="G25" s="86"/>
      <c r="H25" s="187"/>
    </row>
    <row r="26" spans="1:8" ht="24.95" customHeight="1" x14ac:dyDescent="0.25">
      <c r="A26" s="228"/>
      <c r="B26" s="293" t="s">
        <v>494</v>
      </c>
      <c r="C26" s="281"/>
      <c r="D26" s="128" t="s">
        <v>496</v>
      </c>
      <c r="E26" s="232" t="s">
        <v>495</v>
      </c>
      <c r="F26" s="85"/>
      <c r="G26" s="89"/>
      <c r="H26" s="187"/>
    </row>
    <row r="27" spans="1:8" ht="24.95" customHeight="1" x14ac:dyDescent="0.25">
      <c r="A27" s="228"/>
      <c r="B27" s="293"/>
      <c r="C27" s="281"/>
      <c r="D27" s="128" t="s">
        <v>231</v>
      </c>
      <c r="E27" s="232"/>
      <c r="F27" s="352"/>
      <c r="G27" s="283">
        <v>15259</v>
      </c>
      <c r="H27" s="187"/>
    </row>
    <row r="28" spans="1:8" ht="24.95" customHeight="1" x14ac:dyDescent="0.25">
      <c r="A28" s="228"/>
      <c r="B28" s="293"/>
      <c r="C28" s="281"/>
      <c r="D28" s="128" t="s">
        <v>278</v>
      </c>
      <c r="E28" s="232"/>
      <c r="F28" s="352"/>
      <c r="G28" s="283"/>
      <c r="H28" s="187"/>
    </row>
    <row r="29" spans="1:8" ht="24.95" customHeight="1" x14ac:dyDescent="0.25">
      <c r="A29" s="301"/>
      <c r="B29" s="293"/>
      <c r="C29" s="281"/>
      <c r="D29" s="128" t="s">
        <v>42</v>
      </c>
      <c r="E29" s="232"/>
      <c r="F29" s="92"/>
      <c r="G29" s="86"/>
      <c r="H29" s="187"/>
    </row>
    <row r="30" spans="1:8" ht="24.95" customHeight="1" x14ac:dyDescent="0.25">
      <c r="A30" s="228"/>
      <c r="B30" s="293" t="s">
        <v>318</v>
      </c>
      <c r="C30" s="281"/>
      <c r="D30" s="128" t="s">
        <v>320</v>
      </c>
      <c r="E30" s="232" t="s">
        <v>319</v>
      </c>
      <c r="F30" s="85"/>
      <c r="G30" s="89"/>
      <c r="H30" s="187"/>
    </row>
    <row r="31" spans="1:8" ht="24.95" customHeight="1" x14ac:dyDescent="0.25">
      <c r="A31" s="228"/>
      <c r="B31" s="293"/>
      <c r="C31" s="281"/>
      <c r="D31" s="128" t="s">
        <v>231</v>
      </c>
      <c r="E31" s="232"/>
      <c r="F31" s="313"/>
      <c r="G31" s="283">
        <v>6732</v>
      </c>
      <c r="H31" s="187"/>
    </row>
    <row r="32" spans="1:8" ht="24.95" customHeight="1" x14ac:dyDescent="0.25">
      <c r="A32" s="228"/>
      <c r="B32" s="293"/>
      <c r="C32" s="281"/>
      <c r="D32" s="128" t="s">
        <v>39</v>
      </c>
      <c r="E32" s="232"/>
      <c r="F32" s="313"/>
      <c r="G32" s="283"/>
      <c r="H32" s="187"/>
    </row>
    <row r="33" spans="1:8" ht="24.95" customHeight="1" x14ac:dyDescent="0.25">
      <c r="A33" s="228"/>
      <c r="B33" s="293"/>
      <c r="C33" s="281"/>
      <c r="D33" s="128"/>
      <c r="E33" s="232"/>
      <c r="F33" s="105"/>
      <c r="G33" s="86"/>
      <c r="H33" s="187"/>
    </row>
    <row r="34" spans="1:8" ht="24.95" customHeight="1" x14ac:dyDescent="0.25">
      <c r="A34" s="228"/>
      <c r="B34" s="293" t="s">
        <v>482</v>
      </c>
      <c r="C34" s="281"/>
      <c r="D34" s="128" t="s">
        <v>486</v>
      </c>
      <c r="E34" s="232" t="s">
        <v>483</v>
      </c>
      <c r="F34" s="85"/>
      <c r="G34" s="89"/>
      <c r="H34" s="187"/>
    </row>
    <row r="35" spans="1:8" ht="24.95" customHeight="1" x14ac:dyDescent="0.25">
      <c r="A35" s="228"/>
      <c r="B35" s="293"/>
      <c r="C35" s="281"/>
      <c r="D35" s="128" t="s">
        <v>231</v>
      </c>
      <c r="E35" s="232"/>
      <c r="F35" s="352"/>
      <c r="G35" s="283">
        <v>32089</v>
      </c>
      <c r="H35" s="187"/>
    </row>
    <row r="36" spans="1:8" ht="24.95" customHeight="1" x14ac:dyDescent="0.25">
      <c r="A36" s="228"/>
      <c r="B36" s="293"/>
      <c r="C36" s="281"/>
      <c r="D36" s="128" t="s">
        <v>485</v>
      </c>
      <c r="E36" s="232"/>
      <c r="F36" s="352"/>
      <c r="G36" s="283"/>
      <c r="H36" s="187"/>
    </row>
    <row r="37" spans="1:8" ht="24.95" customHeight="1" x14ac:dyDescent="0.25">
      <c r="A37" s="301"/>
      <c r="B37" s="293"/>
      <c r="C37" s="281"/>
      <c r="D37" s="128" t="s">
        <v>484</v>
      </c>
      <c r="E37" s="232"/>
      <c r="F37" s="92"/>
      <c r="G37" s="86"/>
      <c r="H37" s="187"/>
    </row>
    <row r="38" spans="1:8" ht="24.95" customHeight="1" x14ac:dyDescent="0.25">
      <c r="A38" s="237"/>
      <c r="B38" s="293" t="s">
        <v>46</v>
      </c>
      <c r="C38" s="281"/>
      <c r="D38" s="6" t="s">
        <v>47</v>
      </c>
      <c r="E38" s="232" t="s">
        <v>462</v>
      </c>
      <c r="F38" s="85"/>
      <c r="G38" s="89"/>
      <c r="H38" s="187"/>
    </row>
    <row r="39" spans="1:8" ht="24.95" customHeight="1" x14ac:dyDescent="0.25">
      <c r="A39" s="228"/>
      <c r="B39" s="293"/>
      <c r="C39" s="281"/>
      <c r="D39" s="6" t="s">
        <v>38</v>
      </c>
      <c r="E39" s="232"/>
      <c r="F39" s="352"/>
      <c r="G39" s="283">
        <v>11220</v>
      </c>
      <c r="H39" s="187"/>
    </row>
    <row r="40" spans="1:8" ht="24.95" customHeight="1" x14ac:dyDescent="0.25">
      <c r="A40" s="228"/>
      <c r="B40" s="293"/>
      <c r="C40" s="281"/>
      <c r="D40" s="6" t="s">
        <v>39</v>
      </c>
      <c r="E40" s="232"/>
      <c r="F40" s="352"/>
      <c r="G40" s="283"/>
      <c r="H40" s="187"/>
    </row>
    <row r="41" spans="1:8" ht="24.95" customHeight="1" x14ac:dyDescent="0.25">
      <c r="A41" s="228"/>
      <c r="B41" s="293"/>
      <c r="C41" s="281"/>
      <c r="D41" s="6"/>
      <c r="E41" s="232"/>
      <c r="F41" s="92"/>
      <c r="G41" s="96"/>
      <c r="H41" s="187"/>
    </row>
    <row r="42" spans="1:8" ht="24.95" customHeight="1" x14ac:dyDescent="0.25">
      <c r="A42" s="301"/>
      <c r="B42" s="302" t="s">
        <v>53</v>
      </c>
      <c r="C42" s="305"/>
      <c r="D42" s="103" t="s">
        <v>47</v>
      </c>
      <c r="E42" s="306" t="s">
        <v>461</v>
      </c>
      <c r="F42" s="85"/>
      <c r="G42" s="89"/>
      <c r="H42" s="187"/>
    </row>
    <row r="43" spans="1:8" ht="24.95" customHeight="1" x14ac:dyDescent="0.25">
      <c r="A43" s="236"/>
      <c r="B43" s="303"/>
      <c r="C43" s="242"/>
      <c r="D43" s="104" t="s">
        <v>226</v>
      </c>
      <c r="E43" s="307"/>
      <c r="F43" s="360"/>
      <c r="G43" s="233">
        <v>24684</v>
      </c>
      <c r="H43" s="187"/>
    </row>
    <row r="44" spans="1:8" ht="24.95" customHeight="1" x14ac:dyDescent="0.25">
      <c r="A44" s="236"/>
      <c r="B44" s="303"/>
      <c r="C44" s="242"/>
      <c r="D44" s="103" t="s">
        <v>48</v>
      </c>
      <c r="E44" s="307"/>
      <c r="F44" s="361"/>
      <c r="G44" s="234"/>
      <c r="H44" s="187"/>
    </row>
    <row r="45" spans="1:8" ht="24.95" customHeight="1" x14ac:dyDescent="0.25">
      <c r="A45" s="237"/>
      <c r="B45" s="304"/>
      <c r="C45" s="243"/>
      <c r="D45" s="103"/>
      <c r="E45" s="308"/>
      <c r="F45" s="92"/>
      <c r="G45" s="86"/>
    </row>
    <row r="46" spans="1:8" ht="24.95" customHeight="1" x14ac:dyDescent="0.25">
      <c r="A46" s="228"/>
      <c r="B46" s="293" t="s">
        <v>215</v>
      </c>
      <c r="C46" s="281"/>
      <c r="D46" s="104" t="s">
        <v>224</v>
      </c>
      <c r="E46" s="232" t="s">
        <v>272</v>
      </c>
      <c r="F46" s="85"/>
      <c r="G46" s="89"/>
    </row>
    <row r="47" spans="1:8" ht="24.95" customHeight="1" x14ac:dyDescent="0.25">
      <c r="A47" s="228"/>
      <c r="B47" s="293"/>
      <c r="C47" s="281"/>
      <c r="D47" s="104" t="s">
        <v>225</v>
      </c>
      <c r="E47" s="232"/>
      <c r="F47" s="352"/>
      <c r="G47" s="283">
        <v>14137</v>
      </c>
      <c r="H47" s="187"/>
    </row>
    <row r="48" spans="1:8" ht="24.95" customHeight="1" x14ac:dyDescent="0.25">
      <c r="A48" s="228"/>
      <c r="B48" s="293"/>
      <c r="C48" s="281"/>
      <c r="D48" s="103" t="s">
        <v>43</v>
      </c>
      <c r="E48" s="232"/>
      <c r="F48" s="352"/>
      <c r="G48" s="283"/>
      <c r="H48" s="187"/>
    </row>
    <row r="49" spans="1:8" ht="24.95" customHeight="1" x14ac:dyDescent="0.25">
      <c r="A49" s="228"/>
      <c r="B49" s="293"/>
      <c r="C49" s="281"/>
      <c r="D49" s="103"/>
      <c r="E49" s="232"/>
      <c r="F49" s="105"/>
      <c r="G49" s="86"/>
    </row>
    <row r="50" spans="1:8" ht="24.95" customHeight="1" x14ac:dyDescent="0.25">
      <c r="A50" s="228"/>
      <c r="B50" s="293" t="s">
        <v>50</v>
      </c>
      <c r="C50" s="281"/>
      <c r="D50" s="128" t="s">
        <v>51</v>
      </c>
      <c r="E50" s="232" t="s">
        <v>236</v>
      </c>
      <c r="F50" s="85"/>
      <c r="G50" s="89"/>
    </row>
    <row r="51" spans="1:8" ht="24.95" customHeight="1" x14ac:dyDescent="0.25">
      <c r="A51" s="228"/>
      <c r="B51" s="293"/>
      <c r="C51" s="281"/>
      <c r="D51" s="128" t="s">
        <v>225</v>
      </c>
      <c r="E51" s="232"/>
      <c r="F51" s="352"/>
      <c r="G51" s="283">
        <v>18428</v>
      </c>
      <c r="H51" s="189"/>
    </row>
    <row r="52" spans="1:8" ht="24.95" customHeight="1" x14ac:dyDescent="0.25">
      <c r="A52" s="228"/>
      <c r="B52" s="293"/>
      <c r="C52" s="281"/>
      <c r="D52" s="128" t="s">
        <v>43</v>
      </c>
      <c r="E52" s="232"/>
      <c r="F52" s="352"/>
      <c r="G52" s="283"/>
      <c r="H52" s="187"/>
    </row>
    <row r="53" spans="1:8" ht="30" customHeight="1" x14ac:dyDescent="0.25">
      <c r="A53" s="228"/>
      <c r="B53" s="293"/>
      <c r="C53" s="281"/>
      <c r="D53" s="128"/>
      <c r="E53" s="232"/>
      <c r="F53" s="92" t="s">
        <v>218</v>
      </c>
      <c r="G53" s="86"/>
    </row>
    <row r="54" spans="1:8" ht="24.95" customHeight="1" x14ac:dyDescent="0.25">
      <c r="A54" s="228"/>
      <c r="B54" s="293" t="s">
        <v>491</v>
      </c>
      <c r="C54" s="281"/>
      <c r="D54" s="6" t="s">
        <v>501</v>
      </c>
      <c r="E54" s="232" t="s">
        <v>502</v>
      </c>
      <c r="F54" s="85"/>
      <c r="G54" s="89"/>
    </row>
    <row r="55" spans="1:8" ht="24.95" customHeight="1" x14ac:dyDescent="0.25">
      <c r="A55" s="228"/>
      <c r="B55" s="293"/>
      <c r="C55" s="281"/>
      <c r="D55" s="6" t="s">
        <v>225</v>
      </c>
      <c r="E55" s="232"/>
      <c r="F55" s="352"/>
      <c r="G55" s="283">
        <v>17550</v>
      </c>
      <c r="H55" s="189"/>
    </row>
    <row r="56" spans="1:8" ht="24.95" customHeight="1" x14ac:dyDescent="0.25">
      <c r="A56" s="228"/>
      <c r="B56" s="293"/>
      <c r="C56" s="281"/>
      <c r="D56" s="6" t="s">
        <v>43</v>
      </c>
      <c r="E56" s="232"/>
      <c r="F56" s="352"/>
      <c r="G56" s="283"/>
      <c r="H56" s="187"/>
    </row>
    <row r="57" spans="1:8" ht="24.75" customHeight="1" x14ac:dyDescent="0.25">
      <c r="A57" s="228"/>
      <c r="B57" s="293"/>
      <c r="C57" s="281"/>
      <c r="D57" s="6"/>
      <c r="E57" s="232"/>
      <c r="F57" s="92"/>
      <c r="G57" s="86"/>
    </row>
    <row r="58" spans="1:8" ht="28.5" customHeight="1" x14ac:dyDescent="0.25">
      <c r="A58" s="228"/>
      <c r="B58" s="293" t="s">
        <v>243</v>
      </c>
      <c r="C58" s="281"/>
      <c r="D58" s="115" t="s">
        <v>244</v>
      </c>
      <c r="E58" s="232" t="s">
        <v>463</v>
      </c>
      <c r="F58" s="85"/>
      <c r="G58" s="89"/>
    </row>
    <row r="59" spans="1:8" ht="28.5" customHeight="1" x14ac:dyDescent="0.25">
      <c r="A59" s="228"/>
      <c r="B59" s="293"/>
      <c r="C59" s="281"/>
      <c r="D59" s="115" t="s">
        <v>226</v>
      </c>
      <c r="E59" s="232"/>
      <c r="F59" s="352"/>
      <c r="G59" s="283">
        <v>30967</v>
      </c>
      <c r="H59" s="187"/>
    </row>
    <row r="60" spans="1:8" ht="28.5" customHeight="1" x14ac:dyDescent="0.25">
      <c r="A60" s="228"/>
      <c r="B60" s="293"/>
      <c r="C60" s="281"/>
      <c r="D60" s="115" t="s">
        <v>48</v>
      </c>
      <c r="E60" s="232"/>
      <c r="F60" s="352"/>
      <c r="G60" s="283"/>
      <c r="H60" s="187"/>
    </row>
    <row r="61" spans="1:8" ht="28.5" customHeight="1" x14ac:dyDescent="0.25">
      <c r="A61" s="228"/>
      <c r="B61" s="293"/>
      <c r="C61" s="281"/>
      <c r="D61" s="115"/>
      <c r="E61" s="232"/>
      <c r="F61" s="105"/>
      <c r="G61" s="86"/>
    </row>
    <row r="62" spans="1:8" ht="24.95" customHeight="1" x14ac:dyDescent="0.25">
      <c r="A62" s="301"/>
      <c r="B62" s="302" t="s">
        <v>283</v>
      </c>
      <c r="C62" s="305"/>
      <c r="D62" s="119" t="s">
        <v>52</v>
      </c>
      <c r="E62" s="306" t="s">
        <v>237</v>
      </c>
      <c r="F62" s="85"/>
      <c r="G62" s="89"/>
    </row>
    <row r="63" spans="1:8" ht="24.95" customHeight="1" x14ac:dyDescent="0.25">
      <c r="A63" s="236"/>
      <c r="B63" s="303"/>
      <c r="C63" s="242"/>
      <c r="D63" s="119" t="s">
        <v>387</v>
      </c>
      <c r="E63" s="307"/>
      <c r="F63" s="360"/>
      <c r="G63" s="233">
        <v>43309</v>
      </c>
      <c r="H63" s="187"/>
    </row>
    <row r="64" spans="1:8" ht="24.95" customHeight="1" x14ac:dyDescent="0.25">
      <c r="A64" s="236"/>
      <c r="B64" s="303"/>
      <c r="C64" s="242"/>
      <c r="D64" s="119" t="s">
        <v>49</v>
      </c>
      <c r="E64" s="307"/>
      <c r="F64" s="361"/>
      <c r="G64" s="234"/>
      <c r="H64" s="187"/>
    </row>
    <row r="65" spans="1:8" ht="30.75" customHeight="1" x14ac:dyDescent="0.25">
      <c r="A65" s="237"/>
      <c r="B65" s="304"/>
      <c r="C65" s="243"/>
      <c r="D65" s="119"/>
      <c r="E65" s="308"/>
      <c r="F65" s="105"/>
      <c r="G65" s="86"/>
    </row>
    <row r="66" spans="1:8" ht="24.95" customHeight="1" x14ac:dyDescent="0.25">
      <c r="A66" s="228"/>
      <c r="B66" s="293" t="s">
        <v>169</v>
      </c>
      <c r="C66" s="281"/>
      <c r="D66" s="6" t="s">
        <v>170</v>
      </c>
      <c r="E66" s="232" t="s">
        <v>238</v>
      </c>
      <c r="F66" s="85"/>
      <c r="G66" s="89"/>
    </row>
    <row r="67" spans="1:8" ht="24.95" customHeight="1" x14ac:dyDescent="0.25">
      <c r="A67" s="228"/>
      <c r="B67" s="293"/>
      <c r="C67" s="281"/>
      <c r="D67" s="6" t="s">
        <v>387</v>
      </c>
      <c r="E67" s="232"/>
      <c r="F67" s="352"/>
      <c r="G67" s="283">
        <v>67320</v>
      </c>
      <c r="H67" s="188"/>
    </row>
    <row r="68" spans="1:8" ht="24.95" customHeight="1" x14ac:dyDescent="0.25">
      <c r="A68" s="228"/>
      <c r="B68" s="293"/>
      <c r="C68" s="281"/>
      <c r="D68" s="6" t="s">
        <v>171</v>
      </c>
      <c r="E68" s="232"/>
      <c r="F68" s="352"/>
      <c r="G68" s="283"/>
      <c r="H68" s="187"/>
    </row>
    <row r="69" spans="1:8" ht="24.95" customHeight="1" x14ac:dyDescent="0.25">
      <c r="A69" s="228"/>
      <c r="B69" s="293"/>
      <c r="C69" s="281"/>
      <c r="D69" s="6"/>
      <c r="E69" s="232"/>
      <c r="F69" s="92"/>
      <c r="G69" s="86"/>
    </row>
    <row r="70" spans="1:8" ht="24.95" customHeight="1" x14ac:dyDescent="0.25">
      <c r="A70" s="265" t="s">
        <v>234</v>
      </c>
      <c r="B70" s="359"/>
      <c r="C70" s="359"/>
      <c r="D70" s="359"/>
      <c r="E70" s="359"/>
      <c r="F70" s="359"/>
      <c r="G70" s="359"/>
    </row>
    <row r="71" spans="1:8" ht="24.95" customHeight="1" x14ac:dyDescent="0.25">
      <c r="A71" s="228"/>
      <c r="B71" s="293" t="s">
        <v>217</v>
      </c>
      <c r="C71" s="281"/>
      <c r="D71" s="104" t="s">
        <v>233</v>
      </c>
      <c r="E71" s="232" t="s">
        <v>293</v>
      </c>
      <c r="F71" s="85"/>
      <c r="G71" s="88"/>
    </row>
    <row r="72" spans="1:8" ht="24.95" customHeight="1" x14ac:dyDescent="0.25">
      <c r="A72" s="228"/>
      <c r="B72" s="293"/>
      <c r="C72" s="281"/>
      <c r="D72" s="104" t="s">
        <v>227</v>
      </c>
      <c r="E72" s="232"/>
      <c r="F72" s="352"/>
      <c r="G72" s="353">
        <v>4151</v>
      </c>
    </row>
    <row r="73" spans="1:8" ht="24.95" customHeight="1" x14ac:dyDescent="0.25">
      <c r="A73" s="228"/>
      <c r="B73" s="293"/>
      <c r="C73" s="281"/>
      <c r="D73" s="103" t="s">
        <v>39</v>
      </c>
      <c r="E73" s="232"/>
      <c r="F73" s="352"/>
      <c r="G73" s="353"/>
    </row>
    <row r="74" spans="1:8" ht="24.95" customHeight="1" x14ac:dyDescent="0.25">
      <c r="A74" s="228"/>
      <c r="B74" s="293"/>
      <c r="C74" s="281"/>
      <c r="D74" s="103"/>
      <c r="E74" s="232"/>
      <c r="F74" s="105"/>
      <c r="G74" s="86"/>
    </row>
    <row r="75" spans="1:8" ht="24.95" customHeight="1" x14ac:dyDescent="0.25">
      <c r="A75" s="228"/>
      <c r="B75" s="293" t="s">
        <v>216</v>
      </c>
      <c r="C75" s="281"/>
      <c r="D75" s="114" t="s">
        <v>235</v>
      </c>
      <c r="E75" s="232" t="s">
        <v>292</v>
      </c>
      <c r="F75" s="85"/>
      <c r="G75" s="95"/>
    </row>
    <row r="76" spans="1:8" ht="24.95" customHeight="1" x14ac:dyDescent="0.25">
      <c r="A76" s="228"/>
      <c r="B76" s="293"/>
      <c r="C76" s="281"/>
      <c r="D76" s="104" t="s">
        <v>227</v>
      </c>
      <c r="E76" s="232"/>
      <c r="F76" s="352"/>
      <c r="G76" s="283">
        <v>4709</v>
      </c>
    </row>
    <row r="77" spans="1:8" ht="24.95" customHeight="1" x14ac:dyDescent="0.25">
      <c r="A77" s="228"/>
      <c r="B77" s="293"/>
      <c r="C77" s="281"/>
      <c r="D77" s="103" t="s">
        <v>39</v>
      </c>
      <c r="E77" s="232"/>
      <c r="F77" s="352"/>
      <c r="G77" s="283"/>
    </row>
    <row r="78" spans="1:8" ht="24.95" customHeight="1" x14ac:dyDescent="0.25">
      <c r="A78" s="228"/>
      <c r="B78" s="293"/>
      <c r="C78" s="281"/>
      <c r="D78" s="103"/>
      <c r="E78" s="232"/>
      <c r="F78" s="105"/>
      <c r="G78" s="86"/>
    </row>
    <row r="79" spans="1:8" ht="24.95" customHeight="1" x14ac:dyDescent="0.25">
      <c r="A79" s="228"/>
      <c r="B79" s="293" t="s">
        <v>153</v>
      </c>
      <c r="C79" s="281"/>
      <c r="D79" s="114" t="s">
        <v>154</v>
      </c>
      <c r="E79" s="232" t="s">
        <v>329</v>
      </c>
      <c r="F79" s="85"/>
      <c r="G79" s="95"/>
    </row>
    <row r="80" spans="1:8" ht="24.95" customHeight="1" x14ac:dyDescent="0.25">
      <c r="A80" s="228"/>
      <c r="B80" s="293"/>
      <c r="C80" s="281"/>
      <c r="D80" s="114" t="s">
        <v>227</v>
      </c>
      <c r="E80" s="232"/>
      <c r="F80" s="352"/>
      <c r="G80" s="283">
        <v>6732</v>
      </c>
    </row>
    <row r="81" spans="1:7" ht="24.95" customHeight="1" x14ac:dyDescent="0.25">
      <c r="A81" s="228"/>
      <c r="B81" s="293"/>
      <c r="C81" s="281"/>
      <c r="D81" s="6" t="s">
        <v>39</v>
      </c>
      <c r="E81" s="232"/>
      <c r="F81" s="352"/>
      <c r="G81" s="283"/>
    </row>
    <row r="82" spans="1:7" ht="24.95" customHeight="1" x14ac:dyDescent="0.25">
      <c r="A82" s="228"/>
      <c r="B82" s="293"/>
      <c r="C82" s="281"/>
      <c r="D82" s="6"/>
      <c r="E82" s="232"/>
      <c r="F82" s="92"/>
      <c r="G82" s="86"/>
    </row>
    <row r="83" spans="1:7" ht="24.95" customHeight="1" x14ac:dyDescent="0.25">
      <c r="A83" s="228"/>
      <c r="B83" s="293" t="s">
        <v>437</v>
      </c>
      <c r="C83" s="281"/>
      <c r="D83" s="128" t="s">
        <v>154</v>
      </c>
      <c r="E83" s="232" t="s">
        <v>460</v>
      </c>
      <c r="F83" s="85"/>
      <c r="G83" s="95"/>
    </row>
    <row r="84" spans="1:7" ht="24.95" customHeight="1" x14ac:dyDescent="0.25">
      <c r="A84" s="228"/>
      <c r="B84" s="293"/>
      <c r="C84" s="281"/>
      <c r="D84" s="128" t="s">
        <v>227</v>
      </c>
      <c r="E84" s="232"/>
      <c r="F84" s="352"/>
      <c r="G84" s="283">
        <v>8080</v>
      </c>
    </row>
    <row r="85" spans="1:7" ht="24.95" customHeight="1" x14ac:dyDescent="0.25">
      <c r="A85" s="228"/>
      <c r="B85" s="293"/>
      <c r="C85" s="281"/>
      <c r="D85" s="128" t="s">
        <v>39</v>
      </c>
      <c r="E85" s="232"/>
      <c r="F85" s="352"/>
      <c r="G85" s="283"/>
    </row>
    <row r="86" spans="1:7" ht="36.75" customHeight="1" x14ac:dyDescent="0.25">
      <c r="A86" s="228"/>
      <c r="B86" s="293"/>
      <c r="C86" s="281"/>
      <c r="D86" s="128"/>
      <c r="E86" s="232"/>
      <c r="F86" s="105"/>
      <c r="G86" s="86"/>
    </row>
    <row r="87" spans="1:7" ht="24.95" customHeight="1" x14ac:dyDescent="0.25">
      <c r="A87" s="228"/>
      <c r="B87" s="293" t="s">
        <v>247</v>
      </c>
      <c r="C87" s="281"/>
      <c r="D87" s="117" t="s">
        <v>248</v>
      </c>
      <c r="E87" s="232" t="s">
        <v>300</v>
      </c>
      <c r="F87" s="85"/>
      <c r="G87" s="95"/>
    </row>
    <row r="88" spans="1:7" ht="24.95" customHeight="1" x14ac:dyDescent="0.25">
      <c r="A88" s="228"/>
      <c r="B88" s="293"/>
      <c r="C88" s="281"/>
      <c r="D88" s="117" t="s">
        <v>227</v>
      </c>
      <c r="E88" s="232"/>
      <c r="F88" s="352"/>
      <c r="G88" s="283">
        <v>9874</v>
      </c>
    </row>
    <row r="89" spans="1:7" ht="24.95" customHeight="1" x14ac:dyDescent="0.25">
      <c r="A89" s="228"/>
      <c r="B89" s="293"/>
      <c r="C89" s="281"/>
      <c r="D89" s="117" t="s">
        <v>39</v>
      </c>
      <c r="E89" s="232"/>
      <c r="F89" s="352"/>
      <c r="G89" s="283"/>
    </row>
    <row r="90" spans="1:7" ht="24.95" customHeight="1" x14ac:dyDescent="0.25">
      <c r="A90" s="228"/>
      <c r="B90" s="293"/>
      <c r="C90" s="281"/>
      <c r="D90" s="117"/>
      <c r="E90" s="232"/>
      <c r="F90" s="92"/>
      <c r="G90" s="86"/>
    </row>
    <row r="91" spans="1:7" ht="24.95" customHeight="1" x14ac:dyDescent="0.25">
      <c r="A91" s="228"/>
      <c r="B91" s="293" t="s">
        <v>334</v>
      </c>
      <c r="C91" s="281"/>
      <c r="D91" s="128" t="s">
        <v>333</v>
      </c>
      <c r="E91" s="232" t="s">
        <v>335</v>
      </c>
      <c r="F91" s="92"/>
      <c r="G91" s="89"/>
    </row>
    <row r="92" spans="1:7" ht="24.95" customHeight="1" x14ac:dyDescent="0.25">
      <c r="A92" s="228"/>
      <c r="B92" s="293"/>
      <c r="C92" s="281"/>
      <c r="D92" s="128" t="s">
        <v>227</v>
      </c>
      <c r="E92" s="232"/>
      <c r="F92" s="352"/>
      <c r="G92" s="353">
        <v>5947</v>
      </c>
    </row>
    <row r="93" spans="1:7" ht="24.95" customHeight="1" x14ac:dyDescent="0.25">
      <c r="A93" s="228"/>
      <c r="B93" s="293"/>
      <c r="C93" s="281"/>
      <c r="D93" s="128" t="s">
        <v>39</v>
      </c>
      <c r="E93" s="232"/>
      <c r="F93" s="352"/>
      <c r="G93" s="353"/>
    </row>
    <row r="94" spans="1:7" ht="24.95" customHeight="1" x14ac:dyDescent="0.25">
      <c r="A94" s="228"/>
      <c r="B94" s="293"/>
      <c r="C94" s="281"/>
      <c r="D94" s="128"/>
      <c r="E94" s="232"/>
      <c r="G94" s="94"/>
    </row>
    <row r="95" spans="1:7" ht="24.95" customHeight="1" x14ac:dyDescent="0.25">
      <c r="A95" s="228"/>
      <c r="B95" s="293" t="s">
        <v>330</v>
      </c>
      <c r="C95" s="281"/>
      <c r="D95" s="6" t="s">
        <v>332</v>
      </c>
      <c r="E95" s="232" t="s">
        <v>331</v>
      </c>
      <c r="F95" s="85"/>
      <c r="G95" s="89"/>
    </row>
    <row r="96" spans="1:7" ht="24.95" customHeight="1" x14ac:dyDescent="0.25">
      <c r="A96" s="228"/>
      <c r="B96" s="293"/>
      <c r="C96" s="281"/>
      <c r="D96" s="104" t="s">
        <v>227</v>
      </c>
      <c r="E96" s="232"/>
      <c r="F96" s="352"/>
      <c r="G96" s="353">
        <v>8303</v>
      </c>
    </row>
    <row r="97" spans="1:7" ht="24.95" customHeight="1" x14ac:dyDescent="0.25">
      <c r="A97" s="228"/>
      <c r="B97" s="293"/>
      <c r="C97" s="281"/>
      <c r="D97" s="6" t="s">
        <v>39</v>
      </c>
      <c r="E97" s="232"/>
      <c r="F97" s="352"/>
      <c r="G97" s="353"/>
    </row>
    <row r="98" spans="1:7" ht="24.95" customHeight="1" x14ac:dyDescent="0.25">
      <c r="A98" s="228"/>
      <c r="B98" s="293"/>
      <c r="C98" s="281"/>
      <c r="D98" s="6"/>
      <c r="E98" s="232"/>
      <c r="F98" s="92"/>
      <c r="G98" s="94"/>
    </row>
    <row r="99" spans="1:7" ht="24.95" customHeight="1" x14ac:dyDescent="0.25">
      <c r="A99" s="228"/>
      <c r="B99" s="293" t="s">
        <v>155</v>
      </c>
      <c r="C99" s="281"/>
      <c r="D99" s="6" t="s">
        <v>156</v>
      </c>
      <c r="E99" s="232" t="s">
        <v>291</v>
      </c>
      <c r="F99" s="85"/>
      <c r="G99" s="88"/>
    </row>
    <row r="100" spans="1:7" ht="24.95" customHeight="1" x14ac:dyDescent="0.25">
      <c r="A100" s="228"/>
      <c r="B100" s="293"/>
      <c r="C100" s="281"/>
      <c r="D100" s="114" t="s">
        <v>227</v>
      </c>
      <c r="E100" s="232"/>
      <c r="F100" s="352"/>
      <c r="G100" s="283">
        <v>9313</v>
      </c>
    </row>
    <row r="101" spans="1:7" ht="24.95" customHeight="1" x14ac:dyDescent="0.25">
      <c r="A101" s="228"/>
      <c r="B101" s="293"/>
      <c r="C101" s="281"/>
      <c r="D101" s="6" t="s">
        <v>39</v>
      </c>
      <c r="E101" s="232"/>
      <c r="F101" s="352"/>
      <c r="G101" s="283"/>
    </row>
    <row r="102" spans="1:7" ht="24.95" customHeight="1" x14ac:dyDescent="0.25">
      <c r="A102" s="228"/>
      <c r="B102" s="293"/>
      <c r="C102" s="281"/>
      <c r="D102" s="6"/>
      <c r="E102" s="232"/>
      <c r="F102" s="92"/>
      <c r="G102" s="86"/>
    </row>
    <row r="103" spans="1:7" ht="24.95" customHeight="1" x14ac:dyDescent="0.25">
      <c r="A103" s="228"/>
      <c r="B103" s="293" t="s">
        <v>172</v>
      </c>
      <c r="C103" s="281"/>
      <c r="D103" s="6" t="s">
        <v>156</v>
      </c>
      <c r="E103" s="232" t="s">
        <v>290</v>
      </c>
      <c r="F103" s="85"/>
      <c r="G103" s="88"/>
    </row>
    <row r="104" spans="1:7" ht="24.95" customHeight="1" x14ac:dyDescent="0.25">
      <c r="A104" s="228"/>
      <c r="B104" s="293"/>
      <c r="C104" s="281"/>
      <c r="D104" s="114" t="s">
        <v>227</v>
      </c>
      <c r="E104" s="232"/>
      <c r="F104" s="352"/>
      <c r="G104" s="283">
        <v>16368</v>
      </c>
    </row>
    <row r="105" spans="1:7" ht="24.95" customHeight="1" x14ac:dyDescent="0.25">
      <c r="A105" s="228"/>
      <c r="B105" s="293"/>
      <c r="C105" s="281"/>
      <c r="D105" s="6" t="s">
        <v>39</v>
      </c>
      <c r="E105" s="232"/>
      <c r="F105" s="352"/>
      <c r="G105" s="283"/>
    </row>
    <row r="106" spans="1:7" ht="29.25" customHeight="1" x14ac:dyDescent="0.25">
      <c r="A106" s="228"/>
      <c r="B106" s="293"/>
      <c r="C106" s="281"/>
      <c r="D106" s="6"/>
      <c r="E106" s="232"/>
      <c r="F106" s="105" t="s">
        <v>218</v>
      </c>
      <c r="G106" s="86"/>
    </row>
    <row r="107" spans="1:7" ht="24.95" customHeight="1" x14ac:dyDescent="0.25">
      <c r="A107" s="228"/>
      <c r="B107" s="293" t="s">
        <v>326</v>
      </c>
      <c r="C107" s="281"/>
      <c r="D107" s="128" t="s">
        <v>250</v>
      </c>
      <c r="E107" s="232" t="s">
        <v>327</v>
      </c>
      <c r="F107" s="85"/>
      <c r="G107" s="88"/>
    </row>
    <row r="108" spans="1:7" ht="24.95" customHeight="1" x14ac:dyDescent="0.25">
      <c r="A108" s="228"/>
      <c r="B108" s="293"/>
      <c r="C108" s="281"/>
      <c r="D108" s="128" t="s">
        <v>227</v>
      </c>
      <c r="E108" s="232"/>
      <c r="F108" s="352"/>
      <c r="G108" s="283">
        <v>23338</v>
      </c>
    </row>
    <row r="109" spans="1:7" ht="24.95" customHeight="1" x14ac:dyDescent="0.25">
      <c r="A109" s="228"/>
      <c r="B109" s="293"/>
      <c r="C109" s="281"/>
      <c r="D109" s="128" t="s">
        <v>39</v>
      </c>
      <c r="E109" s="232"/>
      <c r="F109" s="352"/>
      <c r="G109" s="283"/>
    </row>
    <row r="110" spans="1:7" ht="20.25" customHeight="1" x14ac:dyDescent="0.25">
      <c r="A110" s="228"/>
      <c r="B110" s="293"/>
      <c r="C110" s="281"/>
      <c r="D110" s="128"/>
      <c r="E110" s="232"/>
      <c r="F110" s="105"/>
      <c r="G110" s="86"/>
    </row>
    <row r="111" spans="1:7" ht="24.95" customHeight="1" x14ac:dyDescent="0.25">
      <c r="A111" s="228"/>
      <c r="B111" s="293" t="s">
        <v>249</v>
      </c>
      <c r="C111" s="281"/>
      <c r="D111" s="117" t="s">
        <v>250</v>
      </c>
      <c r="E111" s="232" t="s">
        <v>322</v>
      </c>
      <c r="F111" s="85"/>
      <c r="G111" s="88"/>
    </row>
    <row r="112" spans="1:7" ht="24.95" customHeight="1" x14ac:dyDescent="0.25">
      <c r="A112" s="228"/>
      <c r="B112" s="293"/>
      <c r="C112" s="281"/>
      <c r="D112" s="117" t="s">
        <v>228</v>
      </c>
      <c r="E112" s="232"/>
      <c r="F112" s="352"/>
      <c r="G112" s="283">
        <v>23338</v>
      </c>
    </row>
    <row r="113" spans="1:8" ht="24.95" customHeight="1" x14ac:dyDescent="0.25">
      <c r="A113" s="228"/>
      <c r="B113" s="293"/>
      <c r="C113" s="281"/>
      <c r="D113" s="117" t="s">
        <v>39</v>
      </c>
      <c r="E113" s="232"/>
      <c r="F113" s="352"/>
      <c r="G113" s="283"/>
    </row>
    <row r="114" spans="1:8" ht="20.25" customHeight="1" x14ac:dyDescent="0.25">
      <c r="A114" s="228"/>
      <c r="B114" s="293"/>
      <c r="C114" s="281"/>
      <c r="D114" s="117"/>
      <c r="E114" s="232"/>
      <c r="F114" s="105"/>
      <c r="G114" s="86"/>
    </row>
    <row r="115" spans="1:8" ht="24.95" customHeight="1" x14ac:dyDescent="0.25">
      <c r="A115" s="228"/>
      <c r="B115" s="293" t="s">
        <v>251</v>
      </c>
      <c r="C115" s="281"/>
      <c r="D115" s="122" t="s">
        <v>239</v>
      </c>
      <c r="E115" s="232" t="s">
        <v>346</v>
      </c>
      <c r="F115" s="85"/>
      <c r="G115" s="97"/>
    </row>
    <row r="116" spans="1:8" ht="24.95" customHeight="1" x14ac:dyDescent="0.25">
      <c r="A116" s="228"/>
      <c r="B116" s="293"/>
      <c r="C116" s="281"/>
      <c r="D116" s="117" t="s">
        <v>227</v>
      </c>
      <c r="E116" s="232"/>
      <c r="F116" s="352"/>
      <c r="G116" s="353">
        <v>10771</v>
      </c>
    </row>
    <row r="117" spans="1:8" ht="24.95" customHeight="1" x14ac:dyDescent="0.25">
      <c r="A117" s="228"/>
      <c r="B117" s="293"/>
      <c r="C117" s="281"/>
      <c r="D117" s="117" t="s">
        <v>39</v>
      </c>
      <c r="E117" s="232"/>
      <c r="F117" s="352"/>
      <c r="G117" s="353"/>
    </row>
    <row r="118" spans="1:8" ht="24.95" customHeight="1" x14ac:dyDescent="0.25">
      <c r="A118" s="228"/>
      <c r="B118" s="293"/>
      <c r="C118" s="281"/>
      <c r="D118" s="117"/>
      <c r="E118" s="232"/>
      <c r="F118" s="105"/>
      <c r="G118" s="94"/>
    </row>
    <row r="119" spans="1:8" ht="24.95" customHeight="1" x14ac:dyDescent="0.25">
      <c r="A119" s="228"/>
      <c r="B119" s="293" t="s">
        <v>219</v>
      </c>
      <c r="C119" s="281"/>
      <c r="D119" s="114" t="s">
        <v>239</v>
      </c>
      <c r="E119" s="363" t="s">
        <v>345</v>
      </c>
      <c r="F119" s="85"/>
      <c r="G119" s="89"/>
      <c r="H119"/>
    </row>
    <row r="120" spans="1:8" ht="24.95" customHeight="1" x14ac:dyDescent="0.25">
      <c r="A120" s="228"/>
      <c r="B120" s="293"/>
      <c r="C120" s="281"/>
      <c r="D120" s="104" t="s">
        <v>228</v>
      </c>
      <c r="E120" s="363"/>
      <c r="F120" s="352"/>
      <c r="G120" s="283">
        <v>15356</v>
      </c>
      <c r="H120"/>
    </row>
    <row r="121" spans="1:8" ht="24.95" customHeight="1" x14ac:dyDescent="0.25">
      <c r="A121" s="228"/>
      <c r="B121" s="293"/>
      <c r="C121" s="281"/>
      <c r="D121" s="103" t="s">
        <v>43</v>
      </c>
      <c r="E121" s="363"/>
      <c r="F121" s="352"/>
      <c r="G121" s="283"/>
      <c r="H121"/>
    </row>
    <row r="122" spans="1:8" ht="24.95" customHeight="1" x14ac:dyDescent="0.25">
      <c r="A122" s="228"/>
      <c r="B122" s="293"/>
      <c r="C122" s="281"/>
      <c r="D122" s="103"/>
      <c r="E122" s="363"/>
      <c r="F122" s="105"/>
      <c r="G122" s="86"/>
      <c r="H122"/>
    </row>
    <row r="123" spans="1:8" ht="24.95" customHeight="1" x14ac:dyDescent="0.25">
      <c r="A123" s="228"/>
      <c r="B123" s="293" t="s">
        <v>325</v>
      </c>
      <c r="C123" s="281"/>
      <c r="D123" s="115" t="s">
        <v>174</v>
      </c>
      <c r="E123" s="232" t="s">
        <v>289</v>
      </c>
      <c r="F123" s="85"/>
      <c r="G123" s="89"/>
      <c r="H123"/>
    </row>
    <row r="124" spans="1:8" ht="24.95" customHeight="1" x14ac:dyDescent="0.25">
      <c r="A124" s="228"/>
      <c r="B124" s="293"/>
      <c r="C124" s="281"/>
      <c r="D124" s="115" t="s">
        <v>227</v>
      </c>
      <c r="E124" s="232"/>
      <c r="F124" s="352"/>
      <c r="G124" s="283">
        <v>18850</v>
      </c>
      <c r="H124"/>
    </row>
    <row r="125" spans="1:8" ht="24.95" customHeight="1" x14ac:dyDescent="0.25">
      <c r="A125" s="228"/>
      <c r="B125" s="293"/>
      <c r="C125" s="281"/>
      <c r="D125" s="115" t="s">
        <v>39</v>
      </c>
      <c r="E125" s="232"/>
      <c r="F125" s="352"/>
      <c r="G125" s="283"/>
      <c r="H125"/>
    </row>
    <row r="126" spans="1:8" ht="24.95" customHeight="1" x14ac:dyDescent="0.25">
      <c r="A126" s="228"/>
      <c r="B126" s="293"/>
      <c r="C126" s="281"/>
      <c r="D126" s="115"/>
      <c r="E126" s="232"/>
      <c r="F126" s="105"/>
      <c r="G126" s="86"/>
      <c r="H126"/>
    </row>
    <row r="127" spans="1:8" ht="24.95" customHeight="1" x14ac:dyDescent="0.25">
      <c r="A127" s="228"/>
      <c r="B127" s="293" t="s">
        <v>173</v>
      </c>
      <c r="C127" s="281"/>
      <c r="D127" s="6" t="s">
        <v>174</v>
      </c>
      <c r="E127" s="232" t="s">
        <v>288</v>
      </c>
      <c r="F127" s="85"/>
      <c r="G127" s="88"/>
    </row>
    <row r="128" spans="1:8" ht="24.95" customHeight="1" x14ac:dyDescent="0.25">
      <c r="A128" s="228"/>
      <c r="B128" s="293"/>
      <c r="C128" s="281"/>
      <c r="D128" s="114" t="s">
        <v>228</v>
      </c>
      <c r="E128" s="232"/>
      <c r="F128" s="362"/>
      <c r="G128" s="356">
        <v>22216</v>
      </c>
    </row>
    <row r="129" spans="1:7" ht="24.95" customHeight="1" x14ac:dyDescent="0.25">
      <c r="A129" s="228"/>
      <c r="B129" s="293"/>
      <c r="C129" s="281"/>
      <c r="D129" s="114" t="s">
        <v>43</v>
      </c>
      <c r="E129" s="232"/>
      <c r="F129" s="362"/>
      <c r="G129" s="356"/>
    </row>
    <row r="130" spans="1:7" ht="24.95" customHeight="1" x14ac:dyDescent="0.25">
      <c r="A130" s="228"/>
      <c r="B130" s="293"/>
      <c r="C130" s="281"/>
      <c r="D130" s="6"/>
      <c r="E130" s="232"/>
      <c r="F130" s="92"/>
      <c r="G130" s="86"/>
    </row>
    <row r="131" spans="1:7" ht="24.95" customHeight="1" x14ac:dyDescent="0.25">
      <c r="A131" s="228"/>
      <c r="B131" s="293" t="s">
        <v>245</v>
      </c>
      <c r="C131" s="281"/>
      <c r="D131" s="116" t="s">
        <v>174</v>
      </c>
      <c r="E131" s="232" t="s">
        <v>287</v>
      </c>
      <c r="F131" s="85"/>
      <c r="G131" s="89"/>
    </row>
    <row r="132" spans="1:7" ht="24.95" customHeight="1" x14ac:dyDescent="0.25">
      <c r="A132" s="228"/>
      <c r="B132" s="293"/>
      <c r="C132" s="281"/>
      <c r="D132" s="115" t="s">
        <v>229</v>
      </c>
      <c r="E132" s="232"/>
      <c r="F132" s="352"/>
      <c r="G132" s="283">
        <v>43309</v>
      </c>
    </row>
    <row r="133" spans="1:7" ht="24.95" customHeight="1" x14ac:dyDescent="0.25">
      <c r="A133" s="228"/>
      <c r="B133" s="293"/>
      <c r="C133" s="281"/>
      <c r="D133" s="115" t="s">
        <v>49</v>
      </c>
      <c r="E133" s="232"/>
      <c r="F133" s="352"/>
      <c r="G133" s="283"/>
    </row>
    <row r="134" spans="1:7" ht="24.95" customHeight="1" x14ac:dyDescent="0.25">
      <c r="A134" s="228"/>
      <c r="B134" s="293"/>
      <c r="C134" s="281"/>
      <c r="D134" s="115"/>
      <c r="E134" s="232"/>
      <c r="F134" s="105"/>
      <c r="G134" s="86"/>
    </row>
    <row r="135" spans="1:7" ht="24.95" customHeight="1" x14ac:dyDescent="0.25">
      <c r="A135" s="228"/>
      <c r="B135" s="293" t="s">
        <v>356</v>
      </c>
      <c r="C135" s="281"/>
      <c r="D135" s="128" t="s">
        <v>357</v>
      </c>
      <c r="E135" s="232" t="s">
        <v>394</v>
      </c>
      <c r="F135" s="85"/>
      <c r="G135" s="88"/>
    </row>
    <row r="136" spans="1:7" ht="24.95" customHeight="1" x14ac:dyDescent="0.25">
      <c r="A136" s="228"/>
      <c r="B136" s="293"/>
      <c r="C136" s="281"/>
      <c r="D136" s="128" t="s">
        <v>228</v>
      </c>
      <c r="E136" s="232"/>
      <c r="F136" s="362"/>
      <c r="G136" s="356">
        <v>30297</v>
      </c>
    </row>
    <row r="137" spans="1:7" ht="24.95" customHeight="1" x14ac:dyDescent="0.25">
      <c r="A137" s="228"/>
      <c r="B137" s="293"/>
      <c r="C137" s="281"/>
      <c r="D137" s="128" t="s">
        <v>43</v>
      </c>
      <c r="E137" s="232"/>
      <c r="F137" s="362"/>
      <c r="G137" s="356"/>
    </row>
    <row r="138" spans="1:7" ht="27.75" customHeight="1" x14ac:dyDescent="0.25">
      <c r="A138" s="228"/>
      <c r="B138" s="293"/>
      <c r="C138" s="281"/>
      <c r="D138" s="128"/>
      <c r="E138" s="232"/>
      <c r="F138" s="92"/>
      <c r="G138" s="86"/>
    </row>
    <row r="139" spans="1:7" ht="24.95" customHeight="1" x14ac:dyDescent="0.25">
      <c r="A139" s="228"/>
      <c r="B139" s="293" t="s">
        <v>284</v>
      </c>
      <c r="C139" s="281"/>
      <c r="D139" s="119" t="s">
        <v>285</v>
      </c>
      <c r="E139" s="354" t="s">
        <v>397</v>
      </c>
      <c r="F139" s="85"/>
      <c r="G139" s="89"/>
    </row>
    <row r="140" spans="1:7" ht="24.95" customHeight="1" x14ac:dyDescent="0.25">
      <c r="A140" s="228"/>
      <c r="B140" s="293"/>
      <c r="C140" s="281"/>
      <c r="D140" s="119" t="s">
        <v>228</v>
      </c>
      <c r="E140" s="354"/>
      <c r="F140" s="352"/>
      <c r="G140" s="283">
        <v>37699</v>
      </c>
    </row>
    <row r="141" spans="1:7" ht="24.95" customHeight="1" x14ac:dyDescent="0.25">
      <c r="A141" s="228"/>
      <c r="B141" s="293"/>
      <c r="C141" s="281"/>
      <c r="D141" s="121" t="s">
        <v>43</v>
      </c>
      <c r="E141" s="354"/>
      <c r="F141" s="352"/>
      <c r="G141" s="283"/>
    </row>
    <row r="142" spans="1:7" ht="30.75" customHeight="1" thickBot="1" x14ac:dyDescent="0.3">
      <c r="A142" s="309"/>
      <c r="B142" s="310"/>
      <c r="C142" s="311"/>
      <c r="D142" s="120"/>
      <c r="E142" s="355"/>
      <c r="F142" s="98"/>
      <c r="G142" s="99"/>
    </row>
    <row r="143" spans="1:7" ht="24.95" customHeight="1" x14ac:dyDescent="0.25"/>
    <row r="144" spans="1:7" ht="24.95" customHeight="1" x14ac:dyDescent="0.25"/>
    <row r="145" ht="24.95" customHeight="1" x14ac:dyDescent="0.25"/>
    <row r="146" ht="24.95" customHeight="1" x14ac:dyDescent="0.25"/>
    <row r="147" ht="24.95" customHeight="1" x14ac:dyDescent="0.25"/>
    <row r="148" ht="24.95" customHeight="1" x14ac:dyDescent="0.25"/>
    <row r="149" ht="24.95" customHeight="1" x14ac:dyDescent="0.25"/>
    <row r="150" ht="24.95" customHeight="1" x14ac:dyDescent="0.25"/>
  </sheetData>
  <mergeCells count="205">
    <mergeCell ref="A14:A17"/>
    <mergeCell ref="B14:B17"/>
    <mergeCell ref="C14:C17"/>
    <mergeCell ref="E14:E17"/>
    <mergeCell ref="F15:F16"/>
    <mergeCell ref="G15:G16"/>
    <mergeCell ref="A34:A37"/>
    <mergeCell ref="B34:B37"/>
    <mergeCell ref="C34:C37"/>
    <mergeCell ref="E34:E37"/>
    <mergeCell ref="F35:F36"/>
    <mergeCell ref="G35:G36"/>
    <mergeCell ref="A18:A21"/>
    <mergeCell ref="B18:B21"/>
    <mergeCell ref="G19:G20"/>
    <mergeCell ref="F19:F20"/>
    <mergeCell ref="B79:B82"/>
    <mergeCell ref="B87:B90"/>
    <mergeCell ref="B83:B86"/>
    <mergeCell ref="F88:F89"/>
    <mergeCell ref="F96:F97"/>
    <mergeCell ref="F92:F93"/>
    <mergeCell ref="F80:F81"/>
    <mergeCell ref="C71:C74"/>
    <mergeCell ref="E71:E74"/>
    <mergeCell ref="C75:C78"/>
    <mergeCell ref="E75:E78"/>
    <mergeCell ref="F76:F77"/>
    <mergeCell ref="A123:A126"/>
    <mergeCell ref="B123:B126"/>
    <mergeCell ref="C115:C118"/>
    <mergeCell ref="A119:A122"/>
    <mergeCell ref="B119:B122"/>
    <mergeCell ref="A115:A118"/>
    <mergeCell ref="B115:B118"/>
    <mergeCell ref="C123:C126"/>
    <mergeCell ref="C119:C122"/>
    <mergeCell ref="B58:B61"/>
    <mergeCell ref="C58:C61"/>
    <mergeCell ref="A70:G70"/>
    <mergeCell ref="E58:E61"/>
    <mergeCell ref="E46:E49"/>
    <mergeCell ref="G59:G60"/>
    <mergeCell ref="G67:G68"/>
    <mergeCell ref="C46:C49"/>
    <mergeCell ref="F47:F48"/>
    <mergeCell ref="E50:E53"/>
    <mergeCell ref="F51:F52"/>
    <mergeCell ref="G51:G52"/>
    <mergeCell ref="A62:A65"/>
    <mergeCell ref="B62:B65"/>
    <mergeCell ref="A46:A49"/>
    <mergeCell ref="B46:B49"/>
    <mergeCell ref="A50:A53"/>
    <mergeCell ref="B50:B53"/>
    <mergeCell ref="C50:C53"/>
    <mergeCell ref="A66:A69"/>
    <mergeCell ref="B66:B69"/>
    <mergeCell ref="A54:A57"/>
    <mergeCell ref="B54:B57"/>
    <mergeCell ref="C54:C57"/>
    <mergeCell ref="A26:A29"/>
    <mergeCell ref="B26:B29"/>
    <mergeCell ref="G23:G24"/>
    <mergeCell ref="F23:F24"/>
    <mergeCell ref="B38:B41"/>
    <mergeCell ref="C38:C41"/>
    <mergeCell ref="E38:E41"/>
    <mergeCell ref="C42:C45"/>
    <mergeCell ref="E42:E45"/>
    <mergeCell ref="F43:F44"/>
    <mergeCell ref="G43:G44"/>
    <mergeCell ref="F31:F32"/>
    <mergeCell ref="G31:G32"/>
    <mergeCell ref="F39:F40"/>
    <mergeCell ref="G39:G40"/>
    <mergeCell ref="F27:F28"/>
    <mergeCell ref="G27:G28"/>
    <mergeCell ref="G11:G12"/>
    <mergeCell ref="F11:F12"/>
    <mergeCell ref="C62:C65"/>
    <mergeCell ref="G76:G77"/>
    <mergeCell ref="G80:G81"/>
    <mergeCell ref="C30:C33"/>
    <mergeCell ref="E30:E33"/>
    <mergeCell ref="F59:F60"/>
    <mergeCell ref="E54:E57"/>
    <mergeCell ref="F55:F56"/>
    <mergeCell ref="E79:E82"/>
    <mergeCell ref="G72:G73"/>
    <mergeCell ref="F72:F73"/>
    <mergeCell ref="G124:G125"/>
    <mergeCell ref="E119:E122"/>
    <mergeCell ref="F120:F121"/>
    <mergeCell ref="G120:G121"/>
    <mergeCell ref="E123:E126"/>
    <mergeCell ref="F124:F125"/>
    <mergeCell ref="G63:G64"/>
    <mergeCell ref="G47:G48"/>
    <mergeCell ref="G55:G56"/>
    <mergeCell ref="E83:E86"/>
    <mergeCell ref="F84:F85"/>
    <mergeCell ref="E103:E106"/>
    <mergeCell ref="E91:E94"/>
    <mergeCell ref="G84:G85"/>
    <mergeCell ref="G88:G89"/>
    <mergeCell ref="E62:E65"/>
    <mergeCell ref="F63:F64"/>
    <mergeCell ref="E66:E69"/>
    <mergeCell ref="C79:C82"/>
    <mergeCell ref="G96:G97"/>
    <mergeCell ref="C87:C90"/>
    <mergeCell ref="E87:E90"/>
    <mergeCell ref="E95:E98"/>
    <mergeCell ref="G92:G93"/>
    <mergeCell ref="C91:C94"/>
    <mergeCell ref="C83:C86"/>
    <mergeCell ref="C95:C98"/>
    <mergeCell ref="A10:A13"/>
    <mergeCell ref="E2:E3"/>
    <mergeCell ref="A42:A45"/>
    <mergeCell ref="B42:B45"/>
    <mergeCell ref="A58:A61"/>
    <mergeCell ref="A6:A8"/>
    <mergeCell ref="B6:B8"/>
    <mergeCell ref="C6:C8"/>
    <mergeCell ref="D6:F8"/>
    <mergeCell ref="A9:G9"/>
    <mergeCell ref="B10:B13"/>
    <mergeCell ref="C18:C21"/>
    <mergeCell ref="E18:E21"/>
    <mergeCell ref="E10:E13"/>
    <mergeCell ref="A38:A41"/>
    <mergeCell ref="E22:E25"/>
    <mergeCell ref="A22:A25"/>
    <mergeCell ref="B22:B25"/>
    <mergeCell ref="C22:C25"/>
    <mergeCell ref="A30:A33"/>
    <mergeCell ref="B30:B33"/>
    <mergeCell ref="C10:C13"/>
    <mergeCell ref="C26:C29"/>
    <mergeCell ref="E26:E29"/>
    <mergeCell ref="A139:A142"/>
    <mergeCell ref="B139:B142"/>
    <mergeCell ref="C139:C142"/>
    <mergeCell ref="E139:E142"/>
    <mergeCell ref="F140:F141"/>
    <mergeCell ref="G140:G141"/>
    <mergeCell ref="A127:A130"/>
    <mergeCell ref="B127:B130"/>
    <mergeCell ref="G136:G137"/>
    <mergeCell ref="C127:C130"/>
    <mergeCell ref="G132:G133"/>
    <mergeCell ref="E127:E130"/>
    <mergeCell ref="F128:F129"/>
    <mergeCell ref="G128:G129"/>
    <mergeCell ref="F136:F137"/>
    <mergeCell ref="A131:A134"/>
    <mergeCell ref="B131:B134"/>
    <mergeCell ref="C131:C134"/>
    <mergeCell ref="E131:E134"/>
    <mergeCell ref="F132:F133"/>
    <mergeCell ref="A135:A138"/>
    <mergeCell ref="B135:B138"/>
    <mergeCell ref="C135:C138"/>
    <mergeCell ref="E135:E138"/>
    <mergeCell ref="E115:E118"/>
    <mergeCell ref="B107:B110"/>
    <mergeCell ref="F104:F105"/>
    <mergeCell ref="G108:G109"/>
    <mergeCell ref="E111:E114"/>
    <mergeCell ref="C103:C106"/>
    <mergeCell ref="C107:C110"/>
    <mergeCell ref="E107:E110"/>
    <mergeCell ref="C99:C102"/>
    <mergeCell ref="F116:F117"/>
    <mergeCell ref="G116:G117"/>
    <mergeCell ref="F108:F109"/>
    <mergeCell ref="G100:G101"/>
    <mergeCell ref="F100:F101"/>
    <mergeCell ref="G112:G113"/>
    <mergeCell ref="G104:G105"/>
    <mergeCell ref="F112:F113"/>
    <mergeCell ref="A71:A74"/>
    <mergeCell ref="A79:A82"/>
    <mergeCell ref="C66:C69"/>
    <mergeCell ref="F67:F68"/>
    <mergeCell ref="A103:A106"/>
    <mergeCell ref="B99:B102"/>
    <mergeCell ref="B103:B106"/>
    <mergeCell ref="E99:E102"/>
    <mergeCell ref="B111:B114"/>
    <mergeCell ref="C111:C114"/>
    <mergeCell ref="A99:A102"/>
    <mergeCell ref="A107:A110"/>
    <mergeCell ref="B95:B98"/>
    <mergeCell ref="A91:A94"/>
    <mergeCell ref="B91:B94"/>
    <mergeCell ref="A95:A98"/>
    <mergeCell ref="A111:A114"/>
    <mergeCell ref="A75:A78"/>
    <mergeCell ref="B75:B78"/>
    <mergeCell ref="A87:A90"/>
    <mergeCell ref="A83:A86"/>
    <mergeCell ref="B71:B74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78"/>
  <sheetViews>
    <sheetView zoomScale="82" zoomScaleNormal="82" workbookViewId="0">
      <selection activeCell="E10" sqref="E10:E13"/>
    </sheetView>
  </sheetViews>
  <sheetFormatPr defaultRowHeight="15" x14ac:dyDescent="0.25"/>
  <cols>
    <col min="1" max="1" width="9.140625" style="1"/>
    <col min="2" max="2" width="28.7109375" style="1" customWidth="1"/>
    <col min="3" max="3" width="32.7109375" style="1" customWidth="1"/>
    <col min="4" max="4" width="8.7109375" style="1" customWidth="1"/>
    <col min="5" max="5" width="53.5703125" style="1" customWidth="1"/>
    <col min="6" max="6" width="11.7109375" style="1" customWidth="1"/>
    <col min="7" max="7" width="12.85546875" style="1" customWidth="1"/>
    <col min="8" max="16384" width="9.140625" style="1"/>
  </cols>
  <sheetData>
    <row r="1" spans="1:7" ht="15" customHeight="1" x14ac:dyDescent="0.25">
      <c r="A1" s="27"/>
      <c r="B1" s="28"/>
      <c r="C1" s="36"/>
      <c r="D1" s="28"/>
      <c r="E1" s="28"/>
      <c r="F1" s="28"/>
      <c r="G1" s="37"/>
    </row>
    <row r="2" spans="1:7" ht="15" customHeight="1" x14ac:dyDescent="0.25">
      <c r="A2" s="30"/>
      <c r="B2" s="31"/>
      <c r="C2" s="39" t="s">
        <v>80</v>
      </c>
      <c r="D2" s="31"/>
      <c r="E2" s="296" t="s">
        <v>79</v>
      </c>
      <c r="F2" s="31"/>
      <c r="G2" s="37"/>
    </row>
    <row r="3" spans="1:7" ht="15" customHeight="1" x14ac:dyDescent="0.25">
      <c r="A3" s="30"/>
      <c r="B3" s="31"/>
      <c r="C3" s="22" t="s">
        <v>82</v>
      </c>
      <c r="D3" s="31"/>
      <c r="E3" s="296"/>
      <c r="F3" s="31"/>
      <c r="G3" s="37"/>
    </row>
    <row r="4" spans="1:7" ht="15" customHeight="1" x14ac:dyDescent="0.25">
      <c r="A4" s="30"/>
      <c r="B4" s="31"/>
      <c r="C4" s="31" t="s">
        <v>81</v>
      </c>
      <c r="D4" s="31"/>
      <c r="E4" s="31"/>
      <c r="F4" s="31"/>
      <c r="G4" s="37"/>
    </row>
    <row r="5" spans="1:7" ht="15" customHeight="1" thickBot="1" x14ac:dyDescent="0.3">
      <c r="A5" s="33"/>
      <c r="B5" s="34"/>
      <c r="D5" s="26"/>
      <c r="E5" s="26"/>
      <c r="F5" s="26"/>
      <c r="G5" s="38"/>
    </row>
    <row r="6" spans="1:7" ht="24.95" customHeight="1" x14ac:dyDescent="0.25">
      <c r="A6" s="255"/>
      <c r="B6" s="258" t="s">
        <v>0</v>
      </c>
      <c r="C6" s="258" t="s">
        <v>1</v>
      </c>
      <c r="D6" s="258" t="s">
        <v>2</v>
      </c>
      <c r="E6" s="258"/>
      <c r="F6" s="258"/>
      <c r="G6" s="208" t="s">
        <v>3</v>
      </c>
    </row>
    <row r="7" spans="1:7" ht="24.95" customHeight="1" x14ac:dyDescent="0.25">
      <c r="A7" s="256"/>
      <c r="B7" s="259"/>
      <c r="C7" s="259"/>
      <c r="D7" s="259"/>
      <c r="E7" s="259"/>
      <c r="F7" s="259"/>
      <c r="G7" s="84" t="s">
        <v>4</v>
      </c>
    </row>
    <row r="8" spans="1:7" ht="24.95" customHeight="1" x14ac:dyDescent="0.25">
      <c r="A8" s="256"/>
      <c r="B8" s="259"/>
      <c r="C8" s="259"/>
      <c r="D8" s="259"/>
      <c r="E8" s="259"/>
      <c r="F8" s="259"/>
      <c r="G8" s="84"/>
    </row>
    <row r="9" spans="1:7" s="21" customFormat="1" ht="24.95" customHeight="1" x14ac:dyDescent="0.25">
      <c r="A9" s="364" t="s">
        <v>5</v>
      </c>
      <c r="B9" s="365"/>
      <c r="C9" s="365"/>
      <c r="D9" s="365"/>
      <c r="E9" s="365"/>
      <c r="F9" s="365"/>
      <c r="G9" s="365"/>
    </row>
    <row r="10" spans="1:7" ht="24.95" customHeight="1" x14ac:dyDescent="0.25">
      <c r="A10" s="228"/>
      <c r="B10" s="230" t="s">
        <v>343</v>
      </c>
      <c r="C10" s="281"/>
      <c r="D10" s="128" t="s">
        <v>258</v>
      </c>
      <c r="E10" s="291" t="s">
        <v>417</v>
      </c>
      <c r="F10" s="85"/>
      <c r="G10" s="88"/>
    </row>
    <row r="11" spans="1:7" ht="24.95" customHeight="1" x14ac:dyDescent="0.25">
      <c r="A11" s="228"/>
      <c r="B11" s="230"/>
      <c r="C11" s="281"/>
      <c r="D11" s="128" t="s">
        <v>10</v>
      </c>
      <c r="E11" s="291"/>
      <c r="F11" s="352"/>
      <c r="G11" s="283">
        <v>8465</v>
      </c>
    </row>
    <row r="12" spans="1:7" ht="24.95" customHeight="1" x14ac:dyDescent="0.25">
      <c r="A12" s="228"/>
      <c r="B12" s="230"/>
      <c r="C12" s="281"/>
      <c r="D12" s="128" t="s">
        <v>344</v>
      </c>
      <c r="E12" s="291"/>
      <c r="F12" s="352"/>
      <c r="G12" s="283"/>
    </row>
    <row r="13" spans="1:7" ht="24.95" customHeight="1" x14ac:dyDescent="0.25">
      <c r="A13" s="228"/>
      <c r="B13" s="230"/>
      <c r="C13" s="281"/>
      <c r="D13" s="128"/>
      <c r="E13" s="291"/>
      <c r="F13" s="92"/>
      <c r="G13" s="86"/>
    </row>
    <row r="14" spans="1:7" ht="24.95" customHeight="1" x14ac:dyDescent="0.25">
      <c r="A14" s="228"/>
      <c r="B14" s="230" t="s">
        <v>182</v>
      </c>
      <c r="C14" s="281"/>
      <c r="D14" s="6" t="s">
        <v>258</v>
      </c>
      <c r="E14" s="291" t="s">
        <v>420</v>
      </c>
      <c r="F14" s="85"/>
      <c r="G14" s="88"/>
    </row>
    <row r="15" spans="1:7" ht="24.95" customHeight="1" x14ac:dyDescent="0.25">
      <c r="A15" s="228"/>
      <c r="B15" s="230"/>
      <c r="C15" s="281"/>
      <c r="D15" s="6" t="s">
        <v>10</v>
      </c>
      <c r="E15" s="291"/>
      <c r="F15" s="352"/>
      <c r="G15" s="283">
        <v>8300</v>
      </c>
    </row>
    <row r="16" spans="1:7" ht="24.95" customHeight="1" x14ac:dyDescent="0.25">
      <c r="A16" s="228"/>
      <c r="B16" s="230"/>
      <c r="C16" s="281"/>
      <c r="D16" s="6" t="s">
        <v>6</v>
      </c>
      <c r="E16" s="291"/>
      <c r="F16" s="352"/>
      <c r="G16" s="283"/>
    </row>
    <row r="17" spans="1:7" ht="26.25" customHeight="1" x14ac:dyDescent="0.25">
      <c r="A17" s="228"/>
      <c r="B17" s="230"/>
      <c r="C17" s="281"/>
      <c r="D17" s="6"/>
      <c r="E17" s="291"/>
      <c r="F17" s="92" t="s">
        <v>342</v>
      </c>
      <c r="G17" s="86"/>
    </row>
    <row r="18" spans="1:7" ht="24.95" customHeight="1" x14ac:dyDescent="0.25">
      <c r="A18" s="228"/>
      <c r="B18" s="230" t="s">
        <v>341</v>
      </c>
      <c r="C18" s="281"/>
      <c r="D18" s="128" t="s">
        <v>258</v>
      </c>
      <c r="E18" s="291" t="s">
        <v>411</v>
      </c>
      <c r="F18" s="85"/>
      <c r="G18" s="88"/>
    </row>
    <row r="19" spans="1:7" ht="24.95" customHeight="1" x14ac:dyDescent="0.25">
      <c r="A19" s="228"/>
      <c r="B19" s="230"/>
      <c r="C19" s="281"/>
      <c r="D19" s="128" t="s">
        <v>10</v>
      </c>
      <c r="E19" s="291"/>
      <c r="F19" s="352"/>
      <c r="G19" s="283">
        <v>8300</v>
      </c>
    </row>
    <row r="20" spans="1:7" ht="24.95" customHeight="1" x14ac:dyDescent="0.25">
      <c r="A20" s="228"/>
      <c r="B20" s="230"/>
      <c r="C20" s="281"/>
      <c r="D20" s="128" t="s">
        <v>17</v>
      </c>
      <c r="E20" s="291"/>
      <c r="F20" s="352"/>
      <c r="G20" s="283"/>
    </row>
    <row r="21" spans="1:7" ht="24.95" customHeight="1" x14ac:dyDescent="0.25">
      <c r="A21" s="228"/>
      <c r="B21" s="230"/>
      <c r="C21" s="281"/>
      <c r="D21" s="128"/>
      <c r="E21" s="291"/>
      <c r="F21" s="92"/>
      <c r="G21" s="86"/>
    </row>
    <row r="22" spans="1:7" ht="24.95" customHeight="1" x14ac:dyDescent="0.25">
      <c r="A22" s="301"/>
      <c r="B22" s="366" t="s">
        <v>336</v>
      </c>
      <c r="C22" s="305"/>
      <c r="D22" s="128" t="s">
        <v>258</v>
      </c>
      <c r="E22" s="367" t="s">
        <v>400</v>
      </c>
      <c r="F22" s="85"/>
      <c r="G22" s="89"/>
    </row>
    <row r="23" spans="1:7" ht="24.95" customHeight="1" x14ac:dyDescent="0.25">
      <c r="A23" s="236"/>
      <c r="B23" s="239"/>
      <c r="C23" s="242"/>
      <c r="D23" s="128" t="s">
        <v>10</v>
      </c>
      <c r="E23" s="368"/>
      <c r="F23" s="360"/>
      <c r="G23" s="233">
        <v>9635</v>
      </c>
    </row>
    <row r="24" spans="1:7" ht="24.95" customHeight="1" x14ac:dyDescent="0.25">
      <c r="A24" s="236"/>
      <c r="B24" s="239"/>
      <c r="C24" s="242"/>
      <c r="D24" s="128" t="s">
        <v>337</v>
      </c>
      <c r="E24" s="368"/>
      <c r="F24" s="361"/>
      <c r="G24" s="234"/>
    </row>
    <row r="25" spans="1:7" ht="24.95" customHeight="1" x14ac:dyDescent="0.25">
      <c r="A25" s="237"/>
      <c r="B25" s="240"/>
      <c r="C25" s="243"/>
      <c r="D25" s="128"/>
      <c r="E25" s="369"/>
      <c r="F25" s="92"/>
      <c r="G25" s="86"/>
    </row>
    <row r="26" spans="1:7" ht="24.95" customHeight="1" x14ac:dyDescent="0.25">
      <c r="A26" s="228"/>
      <c r="B26" s="230" t="s">
        <v>183</v>
      </c>
      <c r="C26" s="281"/>
      <c r="D26" s="6" t="s">
        <v>258</v>
      </c>
      <c r="E26" s="291" t="s">
        <v>412</v>
      </c>
      <c r="F26" s="85"/>
      <c r="G26" s="89"/>
    </row>
    <row r="27" spans="1:7" ht="24.95" customHeight="1" x14ac:dyDescent="0.25">
      <c r="A27" s="228"/>
      <c r="B27" s="230"/>
      <c r="C27" s="281"/>
      <c r="D27" s="6" t="s">
        <v>10</v>
      </c>
      <c r="E27" s="291"/>
      <c r="F27" s="352"/>
      <c r="G27" s="283">
        <v>10200</v>
      </c>
    </row>
    <row r="28" spans="1:7" ht="24.95" customHeight="1" x14ac:dyDescent="0.25">
      <c r="A28" s="228"/>
      <c r="B28" s="230"/>
      <c r="C28" s="281"/>
      <c r="D28" s="6" t="s">
        <v>13</v>
      </c>
      <c r="E28" s="291"/>
      <c r="F28" s="352"/>
      <c r="G28" s="283"/>
    </row>
    <row r="29" spans="1:7" ht="24.95" customHeight="1" x14ac:dyDescent="0.25">
      <c r="A29" s="228"/>
      <c r="B29" s="230"/>
      <c r="C29" s="281"/>
      <c r="D29" s="6"/>
      <c r="E29" s="291"/>
      <c r="F29" s="92"/>
      <c r="G29" s="86"/>
    </row>
    <row r="30" spans="1:7" ht="24.95" customHeight="1" x14ac:dyDescent="0.25">
      <c r="A30" s="301"/>
      <c r="B30" s="366" t="s">
        <v>184</v>
      </c>
      <c r="C30" s="305"/>
      <c r="D30" s="128" t="s">
        <v>258</v>
      </c>
      <c r="E30" s="367" t="s">
        <v>413</v>
      </c>
      <c r="F30" s="85"/>
      <c r="G30" s="89"/>
    </row>
    <row r="31" spans="1:7" ht="24.95" customHeight="1" x14ac:dyDescent="0.25">
      <c r="A31" s="236"/>
      <c r="B31" s="239"/>
      <c r="C31" s="242"/>
      <c r="D31" s="128" t="s">
        <v>10</v>
      </c>
      <c r="E31" s="368"/>
      <c r="F31" s="360"/>
      <c r="G31" s="233">
        <v>11900</v>
      </c>
    </row>
    <row r="32" spans="1:7" ht="24.95" customHeight="1" x14ac:dyDescent="0.25">
      <c r="A32" s="236"/>
      <c r="B32" s="239"/>
      <c r="C32" s="242"/>
      <c r="D32" s="128" t="s">
        <v>13</v>
      </c>
      <c r="E32" s="368"/>
      <c r="F32" s="361"/>
      <c r="G32" s="234"/>
    </row>
    <row r="33" spans="1:9" ht="24.95" customHeight="1" x14ac:dyDescent="0.25">
      <c r="A33" s="237"/>
      <c r="B33" s="240"/>
      <c r="C33" s="243"/>
      <c r="D33" s="128"/>
      <c r="E33" s="369"/>
      <c r="F33" s="92"/>
      <c r="G33" s="86"/>
    </row>
    <row r="34" spans="1:9" ht="24.95" customHeight="1" x14ac:dyDescent="0.25">
      <c r="A34" s="228"/>
      <c r="B34" s="230" t="s">
        <v>185</v>
      </c>
      <c r="C34" s="281"/>
      <c r="D34" s="6" t="s">
        <v>11</v>
      </c>
      <c r="E34" s="232" t="s">
        <v>388</v>
      </c>
      <c r="F34" s="85"/>
      <c r="G34" s="89"/>
    </row>
    <row r="35" spans="1:9" ht="24.95" customHeight="1" x14ac:dyDescent="0.25">
      <c r="A35" s="228"/>
      <c r="B35" s="230"/>
      <c r="C35" s="281"/>
      <c r="D35" s="6" t="s">
        <v>208</v>
      </c>
      <c r="E35" s="232"/>
      <c r="F35" s="352"/>
      <c r="G35" s="283">
        <v>12400</v>
      </c>
    </row>
    <row r="36" spans="1:9" ht="24.95" customHeight="1" x14ac:dyDescent="0.25">
      <c r="A36" s="228"/>
      <c r="B36" s="230"/>
      <c r="C36" s="281"/>
      <c r="D36" s="6" t="s">
        <v>13</v>
      </c>
      <c r="E36" s="232"/>
      <c r="F36" s="352"/>
      <c r="G36" s="283"/>
    </row>
    <row r="37" spans="1:9" ht="24.95" customHeight="1" x14ac:dyDescent="0.25">
      <c r="A37" s="228"/>
      <c r="B37" s="230"/>
      <c r="C37" s="281"/>
      <c r="D37" s="6"/>
      <c r="E37" s="232"/>
      <c r="F37" s="92"/>
      <c r="G37" s="86"/>
    </row>
    <row r="38" spans="1:9" ht="24.95" customHeight="1" x14ac:dyDescent="0.25">
      <c r="A38" s="228"/>
      <c r="B38" s="230" t="s">
        <v>186</v>
      </c>
      <c r="C38" s="281"/>
      <c r="D38" s="6" t="s">
        <v>11</v>
      </c>
      <c r="E38" s="232" t="s">
        <v>389</v>
      </c>
      <c r="F38" s="85"/>
      <c r="G38" s="89"/>
      <c r="H38" s="61"/>
      <c r="I38" s="61"/>
    </row>
    <row r="39" spans="1:9" ht="24.95" customHeight="1" x14ac:dyDescent="0.25">
      <c r="A39" s="228"/>
      <c r="B39" s="230"/>
      <c r="C39" s="281"/>
      <c r="D39" s="6" t="s">
        <v>208</v>
      </c>
      <c r="E39" s="232"/>
      <c r="F39" s="352"/>
      <c r="G39" s="283">
        <v>14800</v>
      </c>
      <c r="H39" s="61"/>
      <c r="I39" s="61"/>
    </row>
    <row r="40" spans="1:9" ht="24.95" customHeight="1" x14ac:dyDescent="0.25">
      <c r="A40" s="228"/>
      <c r="B40" s="230"/>
      <c r="C40" s="281"/>
      <c r="D40" s="6" t="s">
        <v>13</v>
      </c>
      <c r="E40" s="232"/>
      <c r="F40" s="352"/>
      <c r="G40" s="283"/>
      <c r="H40" s="61"/>
      <c r="I40" s="61"/>
    </row>
    <row r="41" spans="1:9" ht="26.25" customHeight="1" x14ac:dyDescent="0.25">
      <c r="A41" s="228"/>
      <c r="B41" s="230"/>
      <c r="C41" s="281"/>
      <c r="D41" s="6"/>
      <c r="E41" s="232"/>
      <c r="F41" s="92"/>
      <c r="G41" s="86"/>
      <c r="H41" s="61"/>
      <c r="I41" s="61"/>
    </row>
    <row r="42" spans="1:9" ht="24.95" customHeight="1" x14ac:dyDescent="0.25">
      <c r="A42" s="370" t="s">
        <v>15</v>
      </c>
      <c r="B42" s="371"/>
      <c r="C42" s="371"/>
      <c r="D42" s="371"/>
      <c r="E42" s="371"/>
      <c r="F42" s="371"/>
      <c r="G42" s="371"/>
      <c r="H42" s="61"/>
      <c r="I42" s="61"/>
    </row>
    <row r="43" spans="1:9" ht="24.95" customHeight="1" x14ac:dyDescent="0.25">
      <c r="A43" s="228"/>
      <c r="B43" s="230" t="s">
        <v>187</v>
      </c>
      <c r="C43" s="281"/>
      <c r="D43" s="6" t="s">
        <v>258</v>
      </c>
      <c r="E43" s="317" t="s">
        <v>414</v>
      </c>
      <c r="F43" s="85"/>
      <c r="G43" s="89"/>
    </row>
    <row r="44" spans="1:9" ht="24.95" customHeight="1" x14ac:dyDescent="0.25">
      <c r="A44" s="228"/>
      <c r="B44" s="230"/>
      <c r="C44" s="281"/>
      <c r="D44" s="6" t="s">
        <v>10</v>
      </c>
      <c r="E44" s="317"/>
      <c r="F44" s="352"/>
      <c r="G44" s="283">
        <v>7100</v>
      </c>
    </row>
    <row r="45" spans="1:9" ht="24.95" customHeight="1" x14ac:dyDescent="0.25">
      <c r="A45" s="228"/>
      <c r="B45" s="230"/>
      <c r="C45" s="281"/>
      <c r="D45" s="6" t="s">
        <v>6</v>
      </c>
      <c r="E45" s="317"/>
      <c r="F45" s="352"/>
      <c r="G45" s="283"/>
    </row>
    <row r="46" spans="1:9" ht="24.95" customHeight="1" x14ac:dyDescent="0.25">
      <c r="A46" s="228"/>
      <c r="B46" s="230"/>
      <c r="C46" s="281"/>
      <c r="D46" s="6"/>
      <c r="E46" s="317"/>
      <c r="F46" s="92"/>
      <c r="G46" s="86"/>
    </row>
    <row r="47" spans="1:9" ht="24.95" customHeight="1" x14ac:dyDescent="0.25">
      <c r="A47" s="228"/>
      <c r="B47" s="230" t="s">
        <v>188</v>
      </c>
      <c r="C47" s="281"/>
      <c r="D47" s="6" t="s">
        <v>258</v>
      </c>
      <c r="E47" s="317" t="s">
        <v>415</v>
      </c>
      <c r="F47" s="85"/>
      <c r="G47" s="89"/>
    </row>
    <row r="48" spans="1:9" ht="24.95" customHeight="1" x14ac:dyDescent="0.25">
      <c r="A48" s="228"/>
      <c r="B48" s="230"/>
      <c r="C48" s="281"/>
      <c r="D48" s="6" t="s">
        <v>10</v>
      </c>
      <c r="E48" s="372"/>
      <c r="F48" s="352"/>
      <c r="G48" s="283">
        <v>11600</v>
      </c>
    </row>
    <row r="49" spans="1:7" ht="24.95" customHeight="1" x14ac:dyDescent="0.25">
      <c r="A49" s="228"/>
      <c r="B49" s="230"/>
      <c r="C49" s="281"/>
      <c r="D49" s="6" t="s">
        <v>17</v>
      </c>
      <c r="E49" s="372"/>
      <c r="F49" s="352"/>
      <c r="G49" s="283"/>
    </row>
    <row r="50" spans="1:7" ht="24.95" customHeight="1" x14ac:dyDescent="0.25">
      <c r="A50" s="228"/>
      <c r="B50" s="230"/>
      <c r="C50" s="281"/>
      <c r="D50" s="6"/>
      <c r="E50" s="373"/>
      <c r="F50" s="92"/>
      <c r="G50" s="86"/>
    </row>
    <row r="51" spans="1:7" ht="24.95" customHeight="1" x14ac:dyDescent="0.25">
      <c r="A51" s="228"/>
      <c r="B51" s="313" t="s">
        <v>189</v>
      </c>
      <c r="C51" s="281"/>
      <c r="D51" s="6" t="s">
        <v>11</v>
      </c>
      <c r="E51" s="317" t="s">
        <v>390</v>
      </c>
      <c r="F51" s="85"/>
      <c r="G51" s="89"/>
    </row>
    <row r="52" spans="1:7" ht="24.95" customHeight="1" x14ac:dyDescent="0.25">
      <c r="A52" s="228"/>
      <c r="B52" s="230"/>
      <c r="C52" s="281"/>
      <c r="D52" s="6" t="s">
        <v>177</v>
      </c>
      <c r="E52" s="372"/>
      <c r="F52" s="352"/>
      <c r="G52" s="283">
        <v>14400</v>
      </c>
    </row>
    <row r="53" spans="1:7" ht="24.95" customHeight="1" x14ac:dyDescent="0.25">
      <c r="A53" s="228"/>
      <c r="B53" s="230"/>
      <c r="C53" s="281"/>
      <c r="D53" s="6" t="s">
        <v>17</v>
      </c>
      <c r="E53" s="372"/>
      <c r="F53" s="352"/>
      <c r="G53" s="283"/>
    </row>
    <row r="54" spans="1:7" ht="24.95" customHeight="1" x14ac:dyDescent="0.25">
      <c r="A54" s="228"/>
      <c r="B54" s="230"/>
      <c r="C54" s="281"/>
      <c r="D54" s="6"/>
      <c r="E54" s="373"/>
      <c r="F54" s="92"/>
      <c r="G54" s="86"/>
    </row>
    <row r="55" spans="1:7" ht="24.95" customHeight="1" x14ac:dyDescent="0.25">
      <c r="A55" s="228"/>
      <c r="B55" s="313" t="s">
        <v>190</v>
      </c>
      <c r="C55" s="281"/>
      <c r="D55" s="6" t="s">
        <v>258</v>
      </c>
      <c r="E55" s="291" t="s">
        <v>418</v>
      </c>
      <c r="F55" s="85"/>
      <c r="G55" s="89"/>
    </row>
    <row r="56" spans="1:7" ht="24.95" customHeight="1" x14ac:dyDescent="0.25">
      <c r="A56" s="228"/>
      <c r="B56" s="230"/>
      <c r="C56" s="281"/>
      <c r="D56" s="6" t="s">
        <v>10</v>
      </c>
      <c r="E56" s="291"/>
      <c r="F56" s="352"/>
      <c r="G56" s="283">
        <v>8990</v>
      </c>
    </row>
    <row r="57" spans="1:7" ht="24.95" customHeight="1" x14ac:dyDescent="0.25">
      <c r="A57" s="228"/>
      <c r="B57" s="230"/>
      <c r="C57" s="281"/>
      <c r="D57" s="6" t="s">
        <v>13</v>
      </c>
      <c r="E57" s="291"/>
      <c r="F57" s="352"/>
      <c r="G57" s="283"/>
    </row>
    <row r="58" spans="1:7" ht="24.95" customHeight="1" x14ac:dyDescent="0.25">
      <c r="A58" s="228"/>
      <c r="B58" s="230"/>
      <c r="C58" s="281"/>
      <c r="D58" s="6"/>
      <c r="E58" s="291"/>
      <c r="F58" s="92"/>
      <c r="G58" s="86"/>
    </row>
    <row r="59" spans="1:7" ht="24.95" customHeight="1" x14ac:dyDescent="0.25">
      <c r="A59" s="228"/>
      <c r="B59" s="313" t="s">
        <v>275</v>
      </c>
      <c r="C59" s="281"/>
      <c r="D59" s="6" t="s">
        <v>258</v>
      </c>
      <c r="E59" s="291" t="s">
        <v>419</v>
      </c>
      <c r="F59" s="85"/>
      <c r="G59" s="89"/>
    </row>
    <row r="60" spans="1:7" ht="24.95" customHeight="1" x14ac:dyDescent="0.25">
      <c r="A60" s="228"/>
      <c r="B60" s="230"/>
      <c r="C60" s="281"/>
      <c r="D60" s="6" t="s">
        <v>10</v>
      </c>
      <c r="E60" s="291"/>
      <c r="F60" s="352"/>
      <c r="G60" s="283">
        <v>10600</v>
      </c>
    </row>
    <row r="61" spans="1:7" ht="24.95" customHeight="1" x14ac:dyDescent="0.25">
      <c r="A61" s="228"/>
      <c r="B61" s="230"/>
      <c r="C61" s="281"/>
      <c r="D61" s="6" t="s">
        <v>13</v>
      </c>
      <c r="E61" s="291"/>
      <c r="F61" s="352"/>
      <c r="G61" s="283"/>
    </row>
    <row r="62" spans="1:7" ht="24.95" customHeight="1" x14ac:dyDescent="0.25">
      <c r="A62" s="228"/>
      <c r="B62" s="230"/>
      <c r="C62" s="281"/>
      <c r="D62" s="6"/>
      <c r="E62" s="291"/>
      <c r="F62" s="92"/>
      <c r="G62" s="86"/>
    </row>
    <row r="63" spans="1:7" ht="24.95" customHeight="1" x14ac:dyDescent="0.25">
      <c r="A63" s="228"/>
      <c r="B63" s="313" t="s">
        <v>191</v>
      </c>
      <c r="C63" s="281"/>
      <c r="D63" s="6" t="s">
        <v>11</v>
      </c>
      <c r="E63" s="232" t="s">
        <v>401</v>
      </c>
      <c r="F63" s="85"/>
      <c r="G63" s="89"/>
    </row>
    <row r="64" spans="1:7" ht="24.95" customHeight="1" x14ac:dyDescent="0.25">
      <c r="A64" s="228"/>
      <c r="B64" s="230"/>
      <c r="C64" s="281"/>
      <c r="D64" s="6" t="s">
        <v>168</v>
      </c>
      <c r="E64" s="232"/>
      <c r="F64" s="352"/>
      <c r="G64" s="283">
        <v>10900</v>
      </c>
    </row>
    <row r="65" spans="1:7" ht="24.95" customHeight="1" x14ac:dyDescent="0.25">
      <c r="A65" s="228"/>
      <c r="B65" s="230"/>
      <c r="C65" s="281"/>
      <c r="D65" s="6" t="s">
        <v>13</v>
      </c>
      <c r="E65" s="232"/>
      <c r="F65" s="352"/>
      <c r="G65" s="283"/>
    </row>
    <row r="66" spans="1:7" ht="24.95" customHeight="1" x14ac:dyDescent="0.25">
      <c r="A66" s="228"/>
      <c r="B66" s="230"/>
      <c r="C66" s="281"/>
      <c r="D66" s="6"/>
      <c r="E66" s="232"/>
      <c r="F66" s="92"/>
      <c r="G66" s="86"/>
    </row>
    <row r="67" spans="1:7" ht="24.95" customHeight="1" x14ac:dyDescent="0.25">
      <c r="A67" s="228"/>
      <c r="B67" s="313" t="s">
        <v>192</v>
      </c>
      <c r="C67" s="281"/>
      <c r="D67" s="6" t="s">
        <v>258</v>
      </c>
      <c r="E67" s="232" t="s">
        <v>416</v>
      </c>
      <c r="F67" s="85"/>
      <c r="G67" s="89"/>
    </row>
    <row r="68" spans="1:7" ht="24.95" customHeight="1" x14ac:dyDescent="0.25">
      <c r="A68" s="228"/>
      <c r="B68" s="230"/>
      <c r="C68" s="281"/>
      <c r="D68" s="6" t="s">
        <v>10</v>
      </c>
      <c r="E68" s="232"/>
      <c r="F68" s="352"/>
      <c r="G68" s="283">
        <v>11900</v>
      </c>
    </row>
    <row r="69" spans="1:7" ht="24.95" customHeight="1" x14ac:dyDescent="0.25">
      <c r="A69" s="228"/>
      <c r="B69" s="230"/>
      <c r="C69" s="281"/>
      <c r="D69" s="6" t="s">
        <v>13</v>
      </c>
      <c r="E69" s="232"/>
      <c r="F69" s="352"/>
      <c r="G69" s="283"/>
    </row>
    <row r="70" spans="1:7" ht="24.95" customHeight="1" x14ac:dyDescent="0.25">
      <c r="A70" s="228"/>
      <c r="B70" s="230"/>
      <c r="C70" s="281"/>
      <c r="D70" s="6"/>
      <c r="E70" s="232"/>
      <c r="F70" s="92"/>
      <c r="G70" s="86"/>
    </row>
    <row r="71" spans="1:7" ht="24.95" customHeight="1" x14ac:dyDescent="0.25">
      <c r="A71" s="228"/>
      <c r="B71" s="313" t="s">
        <v>193</v>
      </c>
      <c r="C71" s="281"/>
      <c r="D71" s="6" t="s">
        <v>11</v>
      </c>
      <c r="E71" s="232" t="s">
        <v>392</v>
      </c>
      <c r="F71" s="85"/>
      <c r="G71" s="89"/>
    </row>
    <row r="72" spans="1:7" ht="24.95" customHeight="1" x14ac:dyDescent="0.25">
      <c r="A72" s="228"/>
      <c r="B72" s="230"/>
      <c r="C72" s="281"/>
      <c r="D72" s="6" t="s">
        <v>168</v>
      </c>
      <c r="E72" s="232"/>
      <c r="F72" s="352"/>
      <c r="G72" s="283">
        <v>14100</v>
      </c>
    </row>
    <row r="73" spans="1:7" ht="24.95" customHeight="1" x14ac:dyDescent="0.25">
      <c r="A73" s="228"/>
      <c r="B73" s="230"/>
      <c r="C73" s="281"/>
      <c r="D73" s="6" t="s">
        <v>13</v>
      </c>
      <c r="E73" s="232"/>
      <c r="F73" s="352"/>
      <c r="G73" s="283"/>
    </row>
    <row r="74" spans="1:7" ht="24.95" customHeight="1" x14ac:dyDescent="0.25">
      <c r="A74" s="228"/>
      <c r="B74" s="230"/>
      <c r="C74" s="281"/>
      <c r="D74" s="6"/>
      <c r="E74" s="232"/>
      <c r="F74" s="92"/>
      <c r="G74" s="86"/>
    </row>
    <row r="75" spans="1:7" ht="24.95" customHeight="1" x14ac:dyDescent="0.25">
      <c r="A75" s="228"/>
      <c r="B75" s="294" t="s">
        <v>194</v>
      </c>
      <c r="C75" s="298"/>
      <c r="D75" s="66" t="s">
        <v>11</v>
      </c>
      <c r="E75" s="232" t="s">
        <v>391</v>
      </c>
      <c r="F75" s="85"/>
      <c r="G75" s="89"/>
    </row>
    <row r="76" spans="1:7" ht="24.95" customHeight="1" x14ac:dyDescent="0.25">
      <c r="A76" s="228"/>
      <c r="B76" s="293"/>
      <c r="C76" s="298"/>
      <c r="D76" s="66" t="s">
        <v>168</v>
      </c>
      <c r="E76" s="232"/>
      <c r="F76" s="352"/>
      <c r="G76" s="283">
        <v>16400</v>
      </c>
    </row>
    <row r="77" spans="1:7" ht="24.95" customHeight="1" x14ac:dyDescent="0.25">
      <c r="A77" s="228"/>
      <c r="B77" s="293"/>
      <c r="C77" s="298"/>
      <c r="D77" s="66" t="s">
        <v>13</v>
      </c>
      <c r="E77" s="232"/>
      <c r="F77" s="352"/>
      <c r="G77" s="283"/>
    </row>
    <row r="78" spans="1:7" ht="24.95" customHeight="1" thickBot="1" x14ac:dyDescent="0.3">
      <c r="A78" s="309"/>
      <c r="B78" s="310"/>
      <c r="C78" s="374"/>
      <c r="D78" s="100"/>
      <c r="E78" s="232"/>
      <c r="F78" s="98"/>
      <c r="G78" s="99"/>
    </row>
  </sheetData>
  <mergeCells count="109">
    <mergeCell ref="A75:A78"/>
    <mergeCell ref="B75:B78"/>
    <mergeCell ref="C75:C78"/>
    <mergeCell ref="E75:E78"/>
    <mergeCell ref="F76:F77"/>
    <mergeCell ref="G76:G77"/>
    <mergeCell ref="A18:A21"/>
    <mergeCell ref="B18:B21"/>
    <mergeCell ref="C18:C21"/>
    <mergeCell ref="E18:E21"/>
    <mergeCell ref="F19:F20"/>
    <mergeCell ref="G19:G20"/>
    <mergeCell ref="A67:A70"/>
    <mergeCell ref="B67:B70"/>
    <mergeCell ref="C67:C70"/>
    <mergeCell ref="E67:E70"/>
    <mergeCell ref="F68:F69"/>
    <mergeCell ref="G68:G69"/>
    <mergeCell ref="A71:A74"/>
    <mergeCell ref="B71:B74"/>
    <mergeCell ref="C71:C74"/>
    <mergeCell ref="E71:E74"/>
    <mergeCell ref="F72:F73"/>
    <mergeCell ref="G72:G73"/>
    <mergeCell ref="A59:A62"/>
    <mergeCell ref="B59:B62"/>
    <mergeCell ref="C59:C62"/>
    <mergeCell ref="E59:E62"/>
    <mergeCell ref="F60:F61"/>
    <mergeCell ref="G60:G61"/>
    <mergeCell ref="A63:A66"/>
    <mergeCell ref="B63:B66"/>
    <mergeCell ref="C63:C66"/>
    <mergeCell ref="E63:E66"/>
    <mergeCell ref="F64:F65"/>
    <mergeCell ref="G64:G65"/>
    <mergeCell ref="A51:A54"/>
    <mergeCell ref="B51:B54"/>
    <mergeCell ref="C51:C54"/>
    <mergeCell ref="E51:E54"/>
    <mergeCell ref="F52:F53"/>
    <mergeCell ref="G52:G53"/>
    <mergeCell ref="A55:A58"/>
    <mergeCell ref="B55:B58"/>
    <mergeCell ref="C55:C58"/>
    <mergeCell ref="E55:E58"/>
    <mergeCell ref="F56:F57"/>
    <mergeCell ref="G56:G57"/>
    <mergeCell ref="A43:A46"/>
    <mergeCell ref="B43:B46"/>
    <mergeCell ref="C43:C46"/>
    <mergeCell ref="E43:E46"/>
    <mergeCell ref="F44:F45"/>
    <mergeCell ref="G44:G45"/>
    <mergeCell ref="A42:G42"/>
    <mergeCell ref="A47:A50"/>
    <mergeCell ref="B47:B50"/>
    <mergeCell ref="C47:C50"/>
    <mergeCell ref="E47:E50"/>
    <mergeCell ref="F48:F49"/>
    <mergeCell ref="G48:G49"/>
    <mergeCell ref="G35:G36"/>
    <mergeCell ref="A34:A37"/>
    <mergeCell ref="B34:B37"/>
    <mergeCell ref="C34:C37"/>
    <mergeCell ref="E34:E37"/>
    <mergeCell ref="F35:F36"/>
    <mergeCell ref="A38:A41"/>
    <mergeCell ref="B38:B41"/>
    <mergeCell ref="C38:C41"/>
    <mergeCell ref="E38:E41"/>
    <mergeCell ref="F39:F40"/>
    <mergeCell ref="G39:G40"/>
    <mergeCell ref="A30:A33"/>
    <mergeCell ref="B30:B33"/>
    <mergeCell ref="C30:C33"/>
    <mergeCell ref="E30:E33"/>
    <mergeCell ref="F31:F32"/>
    <mergeCell ref="G23:G24"/>
    <mergeCell ref="A26:A29"/>
    <mergeCell ref="B26:B29"/>
    <mergeCell ref="C26:C29"/>
    <mergeCell ref="E26:E29"/>
    <mergeCell ref="F27:F28"/>
    <mergeCell ref="G27:G28"/>
    <mergeCell ref="A22:A25"/>
    <mergeCell ref="B22:B25"/>
    <mergeCell ref="C22:C25"/>
    <mergeCell ref="E22:E25"/>
    <mergeCell ref="F23:F24"/>
    <mergeCell ref="G31:G32"/>
    <mergeCell ref="E2:E3"/>
    <mergeCell ref="A6:A8"/>
    <mergeCell ref="B6:B8"/>
    <mergeCell ref="C6:C8"/>
    <mergeCell ref="D6:F8"/>
    <mergeCell ref="A9:G9"/>
    <mergeCell ref="A14:A17"/>
    <mergeCell ref="B14:B17"/>
    <mergeCell ref="C14:C17"/>
    <mergeCell ref="E14:E17"/>
    <mergeCell ref="F15:F16"/>
    <mergeCell ref="G15:G16"/>
    <mergeCell ref="A10:A13"/>
    <mergeCell ref="B10:B13"/>
    <mergeCell ref="C10:C13"/>
    <mergeCell ref="E10:E13"/>
    <mergeCell ref="F11:F12"/>
    <mergeCell ref="G11:G12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G49"/>
  <sheetViews>
    <sheetView topLeftCell="A7" zoomScale="85" zoomScaleNormal="85" workbookViewId="0">
      <selection activeCell="E11" sqref="E11:E14"/>
    </sheetView>
  </sheetViews>
  <sheetFormatPr defaultRowHeight="15" x14ac:dyDescent="0.25"/>
  <cols>
    <col min="1" max="1" width="9.140625" style="1"/>
    <col min="2" max="2" width="28.7109375" style="1" customWidth="1"/>
    <col min="3" max="3" width="32.7109375" style="1" customWidth="1"/>
    <col min="4" max="4" width="11.7109375" style="1" customWidth="1"/>
    <col min="5" max="5" width="54.28515625" style="1" customWidth="1"/>
    <col min="6" max="6" width="9.5703125" style="1" customWidth="1"/>
    <col min="7" max="7" width="15" style="1" customWidth="1"/>
    <col min="8" max="16384" width="9.140625" style="1"/>
  </cols>
  <sheetData>
    <row r="1" spans="1:7" x14ac:dyDescent="0.25">
      <c r="A1" s="27"/>
      <c r="B1" s="28"/>
      <c r="C1" s="36"/>
      <c r="D1" s="28"/>
      <c r="E1" s="28"/>
      <c r="F1" s="28"/>
      <c r="G1" s="63"/>
    </row>
    <row r="2" spans="1:7" x14ac:dyDescent="0.25">
      <c r="A2" s="30"/>
      <c r="B2" s="31"/>
      <c r="C2" s="41" t="s">
        <v>80</v>
      </c>
      <c r="D2" s="31"/>
      <c r="E2" s="296" t="s">
        <v>92</v>
      </c>
      <c r="F2" s="31"/>
      <c r="G2" s="37"/>
    </row>
    <row r="3" spans="1:7" x14ac:dyDescent="0.25">
      <c r="A3" s="30"/>
      <c r="B3" s="31"/>
      <c r="C3" s="31" t="s">
        <v>82</v>
      </c>
      <c r="D3" s="31"/>
      <c r="E3" s="296"/>
      <c r="F3" s="31"/>
      <c r="G3" s="37"/>
    </row>
    <row r="4" spans="1:7" x14ac:dyDescent="0.25">
      <c r="A4" s="30"/>
      <c r="B4" s="31"/>
      <c r="C4" s="31" t="s">
        <v>81</v>
      </c>
      <c r="D4" s="31"/>
      <c r="E4" s="31"/>
      <c r="F4" s="31"/>
      <c r="G4" s="37"/>
    </row>
    <row r="5" spans="1:7" x14ac:dyDescent="0.25">
      <c r="A5" s="30"/>
      <c r="B5" s="195"/>
      <c r="C5" s="31"/>
      <c r="D5" s="31"/>
      <c r="E5" s="31"/>
      <c r="F5" s="31"/>
      <c r="G5" s="37"/>
    </row>
    <row r="6" spans="1:7" ht="15.75" thickBot="1" x14ac:dyDescent="0.3">
      <c r="A6" s="30"/>
      <c r="B6" s="195"/>
      <c r="C6" s="31"/>
      <c r="D6" s="31"/>
      <c r="E6" s="31"/>
      <c r="F6" s="31"/>
      <c r="G6" s="37"/>
    </row>
    <row r="7" spans="1:7" ht="24.95" customHeight="1" x14ac:dyDescent="0.25">
      <c r="A7" s="255"/>
      <c r="B7" s="258" t="s">
        <v>0</v>
      </c>
      <c r="C7" s="258" t="s">
        <v>1</v>
      </c>
      <c r="D7" s="258" t="s">
        <v>2</v>
      </c>
      <c r="E7" s="258"/>
      <c r="F7" s="258"/>
      <c r="G7" s="210" t="s">
        <v>3</v>
      </c>
    </row>
    <row r="8" spans="1:7" ht="24.95" customHeight="1" x14ac:dyDescent="0.25">
      <c r="A8" s="256"/>
      <c r="B8" s="259"/>
      <c r="C8" s="259"/>
      <c r="D8" s="259"/>
      <c r="E8" s="259"/>
      <c r="F8" s="259"/>
      <c r="G8" s="80" t="s">
        <v>4</v>
      </c>
    </row>
    <row r="9" spans="1:7" ht="24.95" customHeight="1" thickBot="1" x14ac:dyDescent="0.3">
      <c r="A9" s="257"/>
      <c r="B9" s="260"/>
      <c r="C9" s="260"/>
      <c r="D9" s="260"/>
      <c r="E9" s="260"/>
      <c r="F9" s="260"/>
      <c r="G9" s="57"/>
    </row>
    <row r="10" spans="1:7" ht="24.95" customHeight="1" thickBot="1" x14ac:dyDescent="0.3">
      <c r="A10" s="284" t="s">
        <v>123</v>
      </c>
      <c r="B10" s="375"/>
      <c r="C10" s="375"/>
      <c r="D10" s="375"/>
      <c r="E10" s="375"/>
      <c r="F10" s="375"/>
      <c r="G10" s="375"/>
    </row>
    <row r="11" spans="1:7" ht="24.95" customHeight="1" x14ac:dyDescent="0.25">
      <c r="A11" s="237"/>
      <c r="B11" s="240" t="s">
        <v>54</v>
      </c>
      <c r="C11" s="243"/>
      <c r="D11" s="2" t="s">
        <v>55</v>
      </c>
      <c r="E11" s="308" t="s">
        <v>101</v>
      </c>
      <c r="F11" s="52"/>
      <c r="G11" s="4"/>
    </row>
    <row r="12" spans="1:7" ht="24.95" customHeight="1" x14ac:dyDescent="0.25">
      <c r="A12" s="228"/>
      <c r="B12" s="230"/>
      <c r="C12" s="281"/>
      <c r="D12" s="6" t="s">
        <v>68</v>
      </c>
      <c r="E12" s="232"/>
      <c r="F12" s="376"/>
      <c r="G12" s="234">
        <v>4208</v>
      </c>
    </row>
    <row r="13" spans="1:7" ht="24.95" customHeight="1" x14ac:dyDescent="0.25">
      <c r="A13" s="228"/>
      <c r="B13" s="230"/>
      <c r="C13" s="281"/>
      <c r="D13" s="6" t="s">
        <v>56</v>
      </c>
      <c r="E13" s="232"/>
      <c r="F13" s="376"/>
      <c r="G13" s="233"/>
    </row>
    <row r="14" spans="1:7" ht="24.95" customHeight="1" x14ac:dyDescent="0.25">
      <c r="A14" s="228"/>
      <c r="B14" s="230"/>
      <c r="C14" s="281"/>
      <c r="D14" s="6" t="s">
        <v>61</v>
      </c>
      <c r="E14" s="232"/>
      <c r="F14" s="7"/>
      <c r="G14" s="73"/>
    </row>
    <row r="15" spans="1:7" ht="24.95" customHeight="1" x14ac:dyDescent="0.25">
      <c r="A15" s="237"/>
      <c r="B15" s="240" t="s">
        <v>57</v>
      </c>
      <c r="C15" s="243"/>
      <c r="D15" s="2" t="s">
        <v>58</v>
      </c>
      <c r="E15" s="308" t="s">
        <v>102</v>
      </c>
      <c r="F15" s="3"/>
      <c r="G15" s="75"/>
    </row>
    <row r="16" spans="1:7" ht="24.95" customHeight="1" x14ac:dyDescent="0.25">
      <c r="A16" s="228"/>
      <c r="B16" s="230"/>
      <c r="C16" s="281"/>
      <c r="D16" s="10" t="s">
        <v>69</v>
      </c>
      <c r="E16" s="232"/>
      <c r="F16" s="282"/>
      <c r="G16" s="234">
        <v>6023</v>
      </c>
    </row>
    <row r="17" spans="1:7" ht="24.95" customHeight="1" x14ac:dyDescent="0.25">
      <c r="A17" s="228"/>
      <c r="B17" s="230"/>
      <c r="C17" s="281"/>
      <c r="D17" s="6" t="s">
        <v>59</v>
      </c>
      <c r="E17" s="232"/>
      <c r="F17" s="282"/>
      <c r="G17" s="233"/>
    </row>
    <row r="18" spans="1:7" ht="24.95" customHeight="1" x14ac:dyDescent="0.25">
      <c r="A18" s="228"/>
      <c r="B18" s="230"/>
      <c r="C18" s="281"/>
      <c r="D18" s="6" t="s">
        <v>61</v>
      </c>
      <c r="E18" s="232"/>
      <c r="F18" s="7"/>
      <c r="G18" s="73"/>
    </row>
    <row r="19" spans="1:7" ht="24.95" customHeight="1" x14ac:dyDescent="0.25">
      <c r="A19" s="237"/>
      <c r="B19" s="240" t="s">
        <v>60</v>
      </c>
      <c r="C19" s="243"/>
      <c r="D19" s="2" t="s">
        <v>58</v>
      </c>
      <c r="E19" s="308" t="s">
        <v>102</v>
      </c>
      <c r="F19" s="3"/>
      <c r="G19" s="75"/>
    </row>
    <row r="20" spans="1:7" ht="24.95" customHeight="1" x14ac:dyDescent="0.25">
      <c r="A20" s="228"/>
      <c r="B20" s="230"/>
      <c r="C20" s="281"/>
      <c r="D20" s="10" t="s">
        <v>69</v>
      </c>
      <c r="E20" s="232"/>
      <c r="F20" s="282"/>
      <c r="G20" s="234">
        <v>6270</v>
      </c>
    </row>
    <row r="21" spans="1:7" ht="24.95" customHeight="1" x14ac:dyDescent="0.25">
      <c r="A21" s="228"/>
      <c r="B21" s="230"/>
      <c r="C21" s="281"/>
      <c r="D21" s="6" t="s">
        <v>59</v>
      </c>
      <c r="E21" s="232"/>
      <c r="F21" s="282"/>
      <c r="G21" s="233"/>
    </row>
    <row r="22" spans="1:7" ht="24.95" customHeight="1" x14ac:dyDescent="0.25">
      <c r="A22" s="228"/>
      <c r="B22" s="230"/>
      <c r="C22" s="281"/>
      <c r="D22" s="6" t="s">
        <v>62</v>
      </c>
      <c r="E22" s="232"/>
      <c r="F22" s="7"/>
      <c r="G22" s="73"/>
    </row>
    <row r="23" spans="1:7" ht="24.95" customHeight="1" x14ac:dyDescent="0.25">
      <c r="A23" s="237"/>
      <c r="B23" s="240" t="s">
        <v>111</v>
      </c>
      <c r="C23" s="243"/>
      <c r="D23" s="2" t="s">
        <v>58</v>
      </c>
      <c r="E23" s="308" t="s">
        <v>113</v>
      </c>
      <c r="F23" s="3"/>
      <c r="G23" s="75"/>
    </row>
    <row r="24" spans="1:7" ht="24.95" customHeight="1" x14ac:dyDescent="0.25">
      <c r="A24" s="228"/>
      <c r="B24" s="230"/>
      <c r="C24" s="281"/>
      <c r="D24" s="10" t="s">
        <v>112</v>
      </c>
      <c r="E24" s="232"/>
      <c r="F24" s="282"/>
      <c r="G24" s="234">
        <v>6600</v>
      </c>
    </row>
    <row r="25" spans="1:7" ht="24.95" customHeight="1" x14ac:dyDescent="0.25">
      <c r="A25" s="228"/>
      <c r="B25" s="230"/>
      <c r="C25" s="281"/>
      <c r="D25" s="6" t="s">
        <v>56</v>
      </c>
      <c r="E25" s="232"/>
      <c r="F25" s="282"/>
      <c r="G25" s="233"/>
    </row>
    <row r="26" spans="1:7" ht="24.95" customHeight="1" x14ac:dyDescent="0.25">
      <c r="A26" s="228"/>
      <c r="B26" s="230"/>
      <c r="C26" s="281"/>
      <c r="D26" s="6" t="s">
        <v>61</v>
      </c>
      <c r="E26" s="232"/>
      <c r="F26" s="12"/>
      <c r="G26" s="73"/>
    </row>
    <row r="27" spans="1:7" ht="24.95" customHeight="1" x14ac:dyDescent="0.25">
      <c r="A27" s="237"/>
      <c r="B27" s="240" t="s">
        <v>63</v>
      </c>
      <c r="C27" s="243"/>
      <c r="D27" s="2" t="s">
        <v>58</v>
      </c>
      <c r="E27" s="308" t="s">
        <v>103</v>
      </c>
      <c r="F27" s="52"/>
      <c r="G27" s="75"/>
    </row>
    <row r="28" spans="1:7" ht="24.95" customHeight="1" x14ac:dyDescent="0.25">
      <c r="A28" s="228"/>
      <c r="B28" s="230"/>
      <c r="C28" s="281"/>
      <c r="D28" s="10" t="s">
        <v>69</v>
      </c>
      <c r="E28" s="232"/>
      <c r="F28" s="377"/>
      <c r="G28" s="234">
        <v>7590</v>
      </c>
    </row>
    <row r="29" spans="1:7" ht="24.95" customHeight="1" x14ac:dyDescent="0.25">
      <c r="A29" s="228"/>
      <c r="B29" s="230"/>
      <c r="C29" s="281"/>
      <c r="D29" s="6" t="s">
        <v>56</v>
      </c>
      <c r="E29" s="232"/>
      <c r="F29" s="377"/>
      <c r="G29" s="233"/>
    </row>
    <row r="30" spans="1:7" ht="24.95" customHeight="1" x14ac:dyDescent="0.25">
      <c r="A30" s="228"/>
      <c r="B30" s="230"/>
      <c r="C30" s="281"/>
      <c r="D30" s="11" t="s">
        <v>61</v>
      </c>
      <c r="E30" s="232"/>
      <c r="F30" s="7"/>
      <c r="G30" s="73"/>
    </row>
    <row r="31" spans="1:7" ht="24.95" customHeight="1" x14ac:dyDescent="0.25">
      <c r="A31" s="237"/>
      <c r="B31" s="240" t="s">
        <v>65</v>
      </c>
      <c r="C31" s="243"/>
      <c r="D31" s="2" t="s">
        <v>58</v>
      </c>
      <c r="E31" s="308" t="s">
        <v>103</v>
      </c>
      <c r="F31" s="3"/>
      <c r="G31" s="75"/>
    </row>
    <row r="32" spans="1:7" ht="24.95" customHeight="1" x14ac:dyDescent="0.25">
      <c r="A32" s="228"/>
      <c r="B32" s="230"/>
      <c r="C32" s="281"/>
      <c r="D32" s="10" t="s">
        <v>69</v>
      </c>
      <c r="E32" s="232"/>
      <c r="F32" s="282"/>
      <c r="G32" s="234">
        <v>7590</v>
      </c>
    </row>
    <row r="33" spans="1:7" ht="24.95" customHeight="1" x14ac:dyDescent="0.25">
      <c r="A33" s="228"/>
      <c r="B33" s="230"/>
      <c r="C33" s="281"/>
      <c r="D33" s="6" t="s">
        <v>56</v>
      </c>
      <c r="E33" s="232"/>
      <c r="F33" s="282"/>
      <c r="G33" s="233"/>
    </row>
    <row r="34" spans="1:7" ht="24.95" customHeight="1" x14ac:dyDescent="0.25">
      <c r="A34" s="228"/>
      <c r="B34" s="230"/>
      <c r="C34" s="281"/>
      <c r="D34" s="11" t="s">
        <v>64</v>
      </c>
      <c r="E34" s="232"/>
      <c r="F34" s="7"/>
      <c r="G34" s="73"/>
    </row>
    <row r="35" spans="1:7" ht="24.95" customHeight="1" x14ac:dyDescent="0.25">
      <c r="A35" s="237"/>
      <c r="B35" s="304" t="s">
        <v>210</v>
      </c>
      <c r="C35" s="243"/>
      <c r="D35" s="2" t="s">
        <v>67</v>
      </c>
      <c r="E35" s="308" t="s">
        <v>209</v>
      </c>
      <c r="F35" s="3"/>
      <c r="G35" s="75"/>
    </row>
    <row r="36" spans="1:7" ht="24.95" customHeight="1" x14ac:dyDescent="0.25">
      <c r="A36" s="228"/>
      <c r="B36" s="293"/>
      <c r="C36" s="281"/>
      <c r="D36" s="10" t="s">
        <v>69</v>
      </c>
      <c r="E36" s="232"/>
      <c r="F36" s="282"/>
      <c r="G36" s="234">
        <v>11835</v>
      </c>
    </row>
    <row r="37" spans="1:7" ht="24.95" customHeight="1" x14ac:dyDescent="0.25">
      <c r="A37" s="228"/>
      <c r="B37" s="293"/>
      <c r="C37" s="281"/>
      <c r="D37" s="102" t="s">
        <v>56</v>
      </c>
      <c r="E37" s="232"/>
      <c r="F37" s="282"/>
      <c r="G37" s="233"/>
    </row>
    <row r="38" spans="1:7" ht="24.95" customHeight="1" thickBot="1" x14ac:dyDescent="0.3">
      <c r="A38" s="228"/>
      <c r="B38" s="293"/>
      <c r="C38" s="281"/>
      <c r="D38" s="11" t="s">
        <v>61</v>
      </c>
      <c r="E38" s="232"/>
      <c r="F38" s="92"/>
      <c r="G38" s="73"/>
    </row>
    <row r="39" spans="1:7" ht="24.95" customHeight="1" thickBot="1" x14ac:dyDescent="0.3">
      <c r="A39" s="284" t="s">
        <v>76</v>
      </c>
      <c r="B39" s="375"/>
      <c r="C39" s="375"/>
      <c r="D39" s="375"/>
      <c r="E39" s="375"/>
      <c r="F39" s="375"/>
      <c r="G39" s="375"/>
    </row>
    <row r="40" spans="1:7" ht="24.95" customHeight="1" x14ac:dyDescent="0.25">
      <c r="A40" s="236"/>
      <c r="B40" s="239" t="s">
        <v>114</v>
      </c>
      <c r="C40" s="242"/>
      <c r="D40" s="2" t="s">
        <v>11</v>
      </c>
      <c r="E40" s="307" t="s">
        <v>117</v>
      </c>
      <c r="F40" s="52"/>
      <c r="G40" s="4"/>
    </row>
    <row r="41" spans="1:7" ht="24.95" customHeight="1" x14ac:dyDescent="0.25">
      <c r="A41" s="236"/>
      <c r="B41" s="239"/>
      <c r="C41" s="242"/>
      <c r="D41" s="6" t="s">
        <v>116</v>
      </c>
      <c r="E41" s="307"/>
      <c r="F41" s="377"/>
      <c r="G41" s="378">
        <v>2739</v>
      </c>
    </row>
    <row r="42" spans="1:7" ht="24.95" customHeight="1" x14ac:dyDescent="0.25">
      <c r="A42" s="236"/>
      <c r="B42" s="239"/>
      <c r="C42" s="242"/>
      <c r="D42" s="13" t="s">
        <v>72</v>
      </c>
      <c r="E42" s="307"/>
      <c r="F42" s="377"/>
      <c r="G42" s="378"/>
    </row>
    <row r="43" spans="1:7" ht="24.95" customHeight="1" x14ac:dyDescent="0.25">
      <c r="A43" s="237"/>
      <c r="B43" s="240"/>
      <c r="C43" s="243"/>
      <c r="D43" s="6" t="s">
        <v>115</v>
      </c>
      <c r="E43" s="308"/>
      <c r="F43" s="12"/>
      <c r="G43" s="73"/>
    </row>
    <row r="44" spans="1:7" ht="24.95" customHeight="1" x14ac:dyDescent="0.25">
      <c r="A44" s="228"/>
      <c r="B44" s="230" t="s">
        <v>73</v>
      </c>
      <c r="C44" s="281"/>
      <c r="D44" s="6" t="s">
        <v>8</v>
      </c>
      <c r="E44" s="232" t="s">
        <v>105</v>
      </c>
      <c r="F44" s="3"/>
      <c r="G44" s="76"/>
    </row>
    <row r="45" spans="1:7" ht="24.95" customHeight="1" x14ac:dyDescent="0.25">
      <c r="A45" s="228"/>
      <c r="B45" s="230"/>
      <c r="C45" s="281"/>
      <c r="D45" s="6" t="s">
        <v>74</v>
      </c>
      <c r="E45" s="232"/>
      <c r="F45" s="282"/>
      <c r="G45" s="378">
        <v>4125</v>
      </c>
    </row>
    <row r="46" spans="1:7" ht="24.95" customHeight="1" x14ac:dyDescent="0.25">
      <c r="A46" s="228"/>
      <c r="B46" s="230"/>
      <c r="C46" s="281"/>
      <c r="D46" s="13" t="s">
        <v>75</v>
      </c>
      <c r="E46" s="232"/>
      <c r="F46" s="282"/>
      <c r="G46" s="378"/>
    </row>
    <row r="47" spans="1:7" ht="24.95" customHeight="1" thickBot="1" x14ac:dyDescent="0.3">
      <c r="A47" s="309"/>
      <c r="B47" s="379"/>
      <c r="C47" s="311"/>
      <c r="D47" s="16" t="s">
        <v>104</v>
      </c>
      <c r="E47" s="312"/>
      <c r="F47" s="17"/>
      <c r="G47" s="18"/>
    </row>
    <row r="49" spans="3:3" x14ac:dyDescent="0.25">
      <c r="C49"/>
    </row>
  </sheetData>
  <mergeCells count="61">
    <mergeCell ref="A39:G39"/>
    <mergeCell ref="A44:A47"/>
    <mergeCell ref="A40:A43"/>
    <mergeCell ref="G41:G42"/>
    <mergeCell ref="B44:B47"/>
    <mergeCell ref="C44:C47"/>
    <mergeCell ref="G45:G46"/>
    <mergeCell ref="B40:B43"/>
    <mergeCell ref="C40:C43"/>
    <mergeCell ref="E40:E43"/>
    <mergeCell ref="F45:F46"/>
    <mergeCell ref="E44:E47"/>
    <mergeCell ref="F41:F42"/>
    <mergeCell ref="A35:A38"/>
    <mergeCell ref="F32:F33"/>
    <mergeCell ref="B35:B38"/>
    <mergeCell ref="C35:C38"/>
    <mergeCell ref="E35:E38"/>
    <mergeCell ref="G36:G37"/>
    <mergeCell ref="G16:G17"/>
    <mergeCell ref="G24:G25"/>
    <mergeCell ref="F36:F37"/>
    <mergeCell ref="G20:G21"/>
    <mergeCell ref="G32:G33"/>
    <mergeCell ref="A27:A30"/>
    <mergeCell ref="B27:B30"/>
    <mergeCell ref="C27:C30"/>
    <mergeCell ref="A31:A34"/>
    <mergeCell ref="F24:F25"/>
    <mergeCell ref="B31:B34"/>
    <mergeCell ref="C31:C34"/>
    <mergeCell ref="E31:E34"/>
    <mergeCell ref="E2:E3"/>
    <mergeCell ref="E27:E30"/>
    <mergeCell ref="F28:F29"/>
    <mergeCell ref="G28:G29"/>
    <mergeCell ref="A23:A26"/>
    <mergeCell ref="B23:B26"/>
    <mergeCell ref="C23:C26"/>
    <mergeCell ref="A19:A22"/>
    <mergeCell ref="B19:B22"/>
    <mergeCell ref="C19:C22"/>
    <mergeCell ref="E19:E22"/>
    <mergeCell ref="F20:F21"/>
    <mergeCell ref="E23:E26"/>
    <mergeCell ref="A11:A14"/>
    <mergeCell ref="B15:B18"/>
    <mergeCell ref="A15:A18"/>
    <mergeCell ref="A7:A9"/>
    <mergeCell ref="B7:B9"/>
    <mergeCell ref="C7:C9"/>
    <mergeCell ref="D7:F9"/>
    <mergeCell ref="C15:C18"/>
    <mergeCell ref="E15:E18"/>
    <mergeCell ref="F16:F17"/>
    <mergeCell ref="A10:G10"/>
    <mergeCell ref="G12:G13"/>
    <mergeCell ref="B11:B14"/>
    <mergeCell ref="C11:C14"/>
    <mergeCell ref="E11:E14"/>
    <mergeCell ref="F12:F13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>
      <selection activeCell="E10" sqref="E10:E13"/>
    </sheetView>
  </sheetViews>
  <sheetFormatPr defaultRowHeight="15" x14ac:dyDescent="0.25"/>
  <cols>
    <col min="1" max="1" width="9.140625" style="1"/>
    <col min="2" max="2" width="28.7109375" style="1" customWidth="1"/>
    <col min="3" max="3" width="32.7109375" style="1" customWidth="1"/>
    <col min="4" max="4" width="11.7109375" style="1" customWidth="1"/>
    <col min="5" max="5" width="39.5703125" style="1" customWidth="1"/>
    <col min="6" max="6" width="9.5703125" style="1" customWidth="1"/>
    <col min="7" max="7" width="15" style="1" customWidth="1"/>
    <col min="8" max="8" width="14" style="1" customWidth="1"/>
    <col min="9" max="16384" width="9.140625" style="1"/>
  </cols>
  <sheetData>
    <row r="1" spans="1:8" x14ac:dyDescent="0.25">
      <c r="A1" s="27"/>
      <c r="B1" s="28"/>
      <c r="C1" s="36"/>
      <c r="D1" s="28"/>
      <c r="E1" s="28"/>
      <c r="F1" s="28"/>
      <c r="G1" s="63"/>
      <c r="H1" s="28"/>
    </row>
    <row r="2" spans="1:8" x14ac:dyDescent="0.25">
      <c r="A2" s="30"/>
      <c r="B2" s="31"/>
      <c r="C2" s="41" t="s">
        <v>80</v>
      </c>
      <c r="D2" s="31"/>
      <c r="E2" s="296" t="s">
        <v>92</v>
      </c>
      <c r="F2" s="31"/>
      <c r="G2" s="37"/>
      <c r="H2" s="31"/>
    </row>
    <row r="3" spans="1:8" x14ac:dyDescent="0.25">
      <c r="A3" s="30"/>
      <c r="B3" s="31"/>
      <c r="C3" s="31" t="s">
        <v>82</v>
      </c>
      <c r="D3" s="31"/>
      <c r="E3" s="296"/>
      <c r="F3" s="31"/>
      <c r="G3" s="37"/>
      <c r="H3" s="31"/>
    </row>
    <row r="4" spans="1:8" x14ac:dyDescent="0.25">
      <c r="A4" s="30"/>
      <c r="B4" s="31"/>
      <c r="C4" s="31" t="s">
        <v>81</v>
      </c>
      <c r="D4" s="31"/>
      <c r="E4" s="31"/>
      <c r="F4" s="31"/>
      <c r="G4" s="37"/>
      <c r="H4" s="31"/>
    </row>
    <row r="5" spans="1:8" ht="15.75" thickBot="1" x14ac:dyDescent="0.3">
      <c r="A5" s="33"/>
      <c r="B5" s="34"/>
      <c r="C5" s="58"/>
      <c r="D5" s="26"/>
      <c r="E5" s="26"/>
      <c r="F5" s="26"/>
      <c r="G5" s="37"/>
      <c r="H5" s="31"/>
    </row>
    <row r="6" spans="1:8" ht="24.95" customHeight="1" x14ac:dyDescent="0.25">
      <c r="A6" s="255"/>
      <c r="B6" s="258" t="s">
        <v>0</v>
      </c>
      <c r="C6" s="258" t="s">
        <v>1</v>
      </c>
      <c r="D6" s="258" t="s">
        <v>2</v>
      </c>
      <c r="E6" s="258"/>
      <c r="F6" s="258"/>
      <c r="G6" s="380" t="s">
        <v>3</v>
      </c>
      <c r="H6" s="380"/>
    </row>
    <row r="7" spans="1:8" ht="24.95" customHeight="1" x14ac:dyDescent="0.25">
      <c r="A7" s="256"/>
      <c r="B7" s="259"/>
      <c r="C7" s="259"/>
      <c r="D7" s="259"/>
      <c r="E7" s="259"/>
      <c r="F7" s="259"/>
      <c r="G7" s="80" t="s">
        <v>4</v>
      </c>
      <c r="H7" s="80" t="s">
        <v>428</v>
      </c>
    </row>
    <row r="8" spans="1:8" ht="24.95" customHeight="1" thickBot="1" x14ac:dyDescent="0.3">
      <c r="A8" s="257"/>
      <c r="B8" s="260"/>
      <c r="C8" s="260"/>
      <c r="D8" s="260"/>
      <c r="E8" s="260"/>
      <c r="F8" s="260"/>
      <c r="G8" s="57"/>
      <c r="H8" s="81">
        <v>-0.1</v>
      </c>
    </row>
    <row r="9" spans="1:8" ht="24.95" customHeight="1" thickBot="1" x14ac:dyDescent="0.3">
      <c r="A9" s="284" t="s">
        <v>367</v>
      </c>
      <c r="B9" s="375"/>
      <c r="C9" s="375"/>
      <c r="D9" s="375"/>
      <c r="E9" s="375"/>
      <c r="F9" s="375"/>
      <c r="G9" s="375"/>
      <c r="H9" s="375"/>
    </row>
    <row r="10" spans="1:8" ht="24.95" customHeight="1" x14ac:dyDescent="0.25">
      <c r="A10" s="237"/>
      <c r="B10" s="240" t="s">
        <v>410</v>
      </c>
      <c r="C10" s="243"/>
      <c r="D10" s="2" t="s">
        <v>368</v>
      </c>
      <c r="E10" s="308" t="s">
        <v>380</v>
      </c>
      <c r="F10" s="52"/>
      <c r="G10" s="4"/>
      <c r="H10" s="170"/>
    </row>
    <row r="11" spans="1:8" ht="24.95" customHeight="1" x14ac:dyDescent="0.25">
      <c r="A11" s="228"/>
      <c r="B11" s="230"/>
      <c r="C11" s="281"/>
      <c r="D11" s="128" t="s">
        <v>376</v>
      </c>
      <c r="E11" s="232"/>
      <c r="F11" s="376"/>
      <c r="G11" s="234">
        <v>25</v>
      </c>
      <c r="H11" s="378">
        <f>$G11*(1+H$8)</f>
        <v>22.5</v>
      </c>
    </row>
    <row r="12" spans="1:8" ht="24.95" customHeight="1" x14ac:dyDescent="0.25">
      <c r="A12" s="228"/>
      <c r="B12" s="230"/>
      <c r="C12" s="281"/>
      <c r="D12" s="128" t="s">
        <v>369</v>
      </c>
      <c r="E12" s="232"/>
      <c r="F12" s="376"/>
      <c r="G12" s="233"/>
      <c r="H12" s="378"/>
    </row>
    <row r="13" spans="1:8" ht="24.95" customHeight="1" x14ac:dyDescent="0.25">
      <c r="A13" s="228"/>
      <c r="B13" s="230"/>
      <c r="C13" s="281"/>
      <c r="D13" s="128"/>
      <c r="E13" s="232"/>
      <c r="F13" s="7"/>
      <c r="G13" s="73"/>
      <c r="H13" s="74"/>
    </row>
    <row r="14" spans="1:8" ht="24.95" customHeight="1" x14ac:dyDescent="0.25">
      <c r="A14" s="237"/>
      <c r="B14" s="240" t="s">
        <v>363</v>
      </c>
      <c r="C14" s="243"/>
      <c r="D14" s="2" t="s">
        <v>368</v>
      </c>
      <c r="E14" s="308" t="s">
        <v>381</v>
      </c>
      <c r="F14" s="3"/>
      <c r="G14" s="75"/>
      <c r="H14" s="170"/>
    </row>
    <row r="15" spans="1:8" ht="24.95" customHeight="1" x14ac:dyDescent="0.25">
      <c r="A15" s="228"/>
      <c r="B15" s="230"/>
      <c r="C15" s="281"/>
      <c r="D15" s="10" t="s">
        <v>376</v>
      </c>
      <c r="E15" s="232"/>
      <c r="F15" s="282"/>
      <c r="G15" s="234">
        <v>26</v>
      </c>
      <c r="H15" s="378">
        <f>$G15*(1+H$8)</f>
        <v>23.400000000000002</v>
      </c>
    </row>
    <row r="16" spans="1:8" ht="24.95" customHeight="1" x14ac:dyDescent="0.25">
      <c r="A16" s="228"/>
      <c r="B16" s="230"/>
      <c r="C16" s="281"/>
      <c r="D16" s="128" t="s">
        <v>369</v>
      </c>
      <c r="E16" s="232"/>
      <c r="F16" s="282"/>
      <c r="G16" s="233"/>
      <c r="H16" s="378"/>
    </row>
    <row r="17" spans="1:8" ht="24.95" customHeight="1" x14ac:dyDescent="0.25">
      <c r="A17" s="228"/>
      <c r="B17" s="230"/>
      <c r="C17" s="281"/>
      <c r="D17" s="128"/>
      <c r="E17" s="232"/>
      <c r="F17" s="7"/>
      <c r="G17" s="73"/>
      <c r="H17" s="74"/>
    </row>
    <row r="18" spans="1:8" ht="24.95" customHeight="1" x14ac:dyDescent="0.25">
      <c r="A18" s="237"/>
      <c r="B18" s="240" t="s">
        <v>364</v>
      </c>
      <c r="C18" s="243"/>
      <c r="D18" s="2" t="s">
        <v>375</v>
      </c>
      <c r="E18" s="308" t="s">
        <v>382</v>
      </c>
      <c r="F18" s="3"/>
      <c r="G18" s="75"/>
      <c r="H18" s="170"/>
    </row>
    <row r="19" spans="1:8" ht="24.95" customHeight="1" x14ac:dyDescent="0.25">
      <c r="A19" s="228"/>
      <c r="B19" s="230"/>
      <c r="C19" s="281"/>
      <c r="D19" s="10" t="s">
        <v>377</v>
      </c>
      <c r="E19" s="232"/>
      <c r="F19" s="282"/>
      <c r="G19" s="234">
        <v>23</v>
      </c>
      <c r="H19" s="378">
        <f>$G19*(1+H$8)</f>
        <v>20.7</v>
      </c>
    </row>
    <row r="20" spans="1:8" ht="24.95" customHeight="1" x14ac:dyDescent="0.25">
      <c r="A20" s="228"/>
      <c r="B20" s="230"/>
      <c r="C20" s="281"/>
      <c r="D20" s="10" t="s">
        <v>370</v>
      </c>
      <c r="E20" s="232"/>
      <c r="F20" s="282"/>
      <c r="G20" s="233"/>
      <c r="H20" s="378"/>
    </row>
    <row r="21" spans="1:8" ht="24.95" customHeight="1" x14ac:dyDescent="0.25">
      <c r="A21" s="228"/>
      <c r="B21" s="230"/>
      <c r="C21" s="281"/>
      <c r="D21" s="128" t="s">
        <v>369</v>
      </c>
      <c r="E21" s="232"/>
      <c r="F21" s="12"/>
      <c r="G21" s="73"/>
      <c r="H21" s="74"/>
    </row>
    <row r="22" spans="1:8" ht="24.95" customHeight="1" x14ac:dyDescent="0.25">
      <c r="A22" s="237"/>
      <c r="B22" s="240" t="s">
        <v>365</v>
      </c>
      <c r="C22" s="243"/>
      <c r="D22" s="2" t="s">
        <v>375</v>
      </c>
      <c r="E22" s="308" t="s">
        <v>383</v>
      </c>
      <c r="F22" s="52"/>
      <c r="G22" s="75"/>
      <c r="H22" s="170"/>
    </row>
    <row r="23" spans="1:8" ht="24.95" customHeight="1" x14ac:dyDescent="0.25">
      <c r="A23" s="228"/>
      <c r="B23" s="230"/>
      <c r="C23" s="281"/>
      <c r="D23" s="10" t="s">
        <v>377</v>
      </c>
      <c r="E23" s="232"/>
      <c r="F23" s="377"/>
      <c r="G23" s="234">
        <v>20</v>
      </c>
      <c r="H23" s="378">
        <f>$G23*(1+H$8)</f>
        <v>18</v>
      </c>
    </row>
    <row r="24" spans="1:8" ht="24.95" customHeight="1" x14ac:dyDescent="0.25">
      <c r="A24" s="228"/>
      <c r="B24" s="230"/>
      <c r="C24" s="281"/>
      <c r="D24" s="10" t="s">
        <v>371</v>
      </c>
      <c r="E24" s="232"/>
      <c r="F24" s="377"/>
      <c r="G24" s="233"/>
      <c r="H24" s="378"/>
    </row>
    <row r="25" spans="1:8" ht="24.95" customHeight="1" x14ac:dyDescent="0.25">
      <c r="A25" s="228"/>
      <c r="B25" s="230"/>
      <c r="C25" s="281"/>
      <c r="D25" s="128" t="s">
        <v>369</v>
      </c>
      <c r="E25" s="232"/>
      <c r="F25" s="7"/>
      <c r="G25" s="73"/>
      <c r="H25" s="74"/>
    </row>
    <row r="26" spans="1:8" ht="24.95" customHeight="1" x14ac:dyDescent="0.25">
      <c r="A26" s="237"/>
      <c r="B26" s="240" t="s">
        <v>366</v>
      </c>
      <c r="C26" s="243"/>
      <c r="D26" s="2" t="s">
        <v>375</v>
      </c>
      <c r="E26" s="308" t="s">
        <v>384</v>
      </c>
      <c r="F26" s="3"/>
      <c r="G26" s="75"/>
      <c r="H26" s="170"/>
    </row>
    <row r="27" spans="1:8" ht="24.95" customHeight="1" x14ac:dyDescent="0.25">
      <c r="A27" s="228"/>
      <c r="B27" s="230"/>
      <c r="C27" s="281"/>
      <c r="D27" s="10" t="s">
        <v>377</v>
      </c>
      <c r="E27" s="232"/>
      <c r="F27" s="282"/>
      <c r="G27" s="234">
        <v>21</v>
      </c>
      <c r="H27" s="378">
        <f>$G27*(1+H$8)</f>
        <v>18.900000000000002</v>
      </c>
    </row>
    <row r="28" spans="1:8" ht="24.95" customHeight="1" x14ac:dyDescent="0.25">
      <c r="A28" s="228"/>
      <c r="B28" s="230"/>
      <c r="C28" s="281"/>
      <c r="D28" s="10" t="s">
        <v>371</v>
      </c>
      <c r="E28" s="232"/>
      <c r="F28" s="282"/>
      <c r="G28" s="233"/>
      <c r="H28" s="378"/>
    </row>
    <row r="29" spans="1:8" ht="24.95" customHeight="1" thickBot="1" x14ac:dyDescent="0.3">
      <c r="A29" s="228"/>
      <c r="B29" s="230"/>
      <c r="C29" s="281"/>
      <c r="D29" s="128" t="s">
        <v>378</v>
      </c>
      <c r="E29" s="232"/>
      <c r="F29" s="7"/>
      <c r="G29" s="73"/>
      <c r="H29" s="74"/>
    </row>
    <row r="30" spans="1:8" ht="24.95" customHeight="1" thickBot="1" x14ac:dyDescent="0.3">
      <c r="A30" s="284" t="s">
        <v>374</v>
      </c>
      <c r="B30" s="375"/>
      <c r="C30" s="375"/>
      <c r="D30" s="375"/>
      <c r="E30" s="375"/>
      <c r="F30" s="375"/>
      <c r="G30" s="375"/>
      <c r="H30" s="375"/>
    </row>
    <row r="31" spans="1:8" ht="24.95" customHeight="1" x14ac:dyDescent="0.25">
      <c r="A31" s="236"/>
      <c r="B31" s="239" t="s">
        <v>379</v>
      </c>
      <c r="C31" s="242"/>
      <c r="D31" s="2" t="s">
        <v>372</v>
      </c>
      <c r="E31" s="307" t="s">
        <v>385</v>
      </c>
      <c r="F31" s="52"/>
      <c r="G31" s="4"/>
      <c r="H31" s="170"/>
    </row>
    <row r="32" spans="1:8" ht="24.95" customHeight="1" x14ac:dyDescent="0.25">
      <c r="A32" s="236"/>
      <c r="B32" s="239"/>
      <c r="C32" s="242"/>
      <c r="D32" s="128" t="s">
        <v>373</v>
      </c>
      <c r="E32" s="307"/>
      <c r="F32" s="377"/>
      <c r="G32" s="378">
        <v>270</v>
      </c>
      <c r="H32" s="378">
        <v>240</v>
      </c>
    </row>
    <row r="33" spans="1:8" ht="24.95" customHeight="1" x14ac:dyDescent="0.25">
      <c r="A33" s="236"/>
      <c r="B33" s="239"/>
      <c r="C33" s="242"/>
      <c r="D33" s="13"/>
      <c r="E33" s="307"/>
      <c r="F33" s="377"/>
      <c r="G33" s="378"/>
      <c r="H33" s="378"/>
    </row>
    <row r="34" spans="1:8" ht="24.95" customHeight="1" x14ac:dyDescent="0.25">
      <c r="A34" s="237"/>
      <c r="B34" s="240"/>
      <c r="C34" s="243"/>
      <c r="D34" s="128"/>
      <c r="E34" s="308"/>
      <c r="F34" s="12"/>
      <c r="G34" s="73"/>
      <c r="H34" s="74"/>
    </row>
    <row r="36" spans="1:8" x14ac:dyDescent="0.25">
      <c r="C36"/>
    </row>
  </sheetData>
  <mergeCells count="50">
    <mergeCell ref="A30:H30"/>
    <mergeCell ref="A31:A34"/>
    <mergeCell ref="B31:B34"/>
    <mergeCell ref="C31:C34"/>
    <mergeCell ref="E31:E34"/>
    <mergeCell ref="F32:F33"/>
    <mergeCell ref="G32:G33"/>
    <mergeCell ref="H32:H33"/>
    <mergeCell ref="G23:G24"/>
    <mergeCell ref="H23:H24"/>
    <mergeCell ref="A26:A29"/>
    <mergeCell ref="B26:B29"/>
    <mergeCell ref="C26:C29"/>
    <mergeCell ref="A22:A25"/>
    <mergeCell ref="B22:B25"/>
    <mergeCell ref="C22:C25"/>
    <mergeCell ref="E22:E25"/>
    <mergeCell ref="F23:F24"/>
    <mergeCell ref="E26:E29"/>
    <mergeCell ref="F27:F28"/>
    <mergeCell ref="G27:G28"/>
    <mergeCell ref="H27:H28"/>
    <mergeCell ref="G19:G20"/>
    <mergeCell ref="H19:H20"/>
    <mergeCell ref="A18:A21"/>
    <mergeCell ref="B18:B21"/>
    <mergeCell ref="C18:C21"/>
    <mergeCell ref="E18:E21"/>
    <mergeCell ref="F19:F20"/>
    <mergeCell ref="G15:G16"/>
    <mergeCell ref="H15:H16"/>
    <mergeCell ref="A14:A17"/>
    <mergeCell ref="B14:B17"/>
    <mergeCell ref="C14:C17"/>
    <mergeCell ref="E14:E17"/>
    <mergeCell ref="F15:F16"/>
    <mergeCell ref="G6:H6"/>
    <mergeCell ref="A9:H9"/>
    <mergeCell ref="A10:A13"/>
    <mergeCell ref="B10:B13"/>
    <mergeCell ref="C10:C13"/>
    <mergeCell ref="E10:E13"/>
    <mergeCell ref="F11:F12"/>
    <mergeCell ref="G11:G12"/>
    <mergeCell ref="H11:H12"/>
    <mergeCell ref="E2:E3"/>
    <mergeCell ref="A6:A8"/>
    <mergeCell ref="B6:B8"/>
    <mergeCell ref="C6:C8"/>
    <mergeCell ref="D6:F8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5" tint="0.39997558519241921"/>
  </sheetPr>
  <dimension ref="A1:H43"/>
  <sheetViews>
    <sheetView zoomScale="85" zoomScaleNormal="85" workbookViewId="0">
      <selection activeCell="B10" sqref="B10:B13"/>
    </sheetView>
  </sheetViews>
  <sheetFormatPr defaultRowHeight="15" x14ac:dyDescent="0.25"/>
  <cols>
    <col min="2" max="2" width="28.7109375" customWidth="1"/>
    <col min="3" max="3" width="32.7109375" customWidth="1"/>
    <col min="4" max="4" width="14.28515625" customWidth="1"/>
    <col min="5" max="5" width="61.7109375" customWidth="1"/>
    <col min="6" max="6" width="11.7109375" customWidth="1"/>
    <col min="7" max="8" width="15" customWidth="1"/>
  </cols>
  <sheetData>
    <row r="1" spans="1:8" x14ac:dyDescent="0.25">
      <c r="A1" s="27"/>
      <c r="B1" s="28"/>
      <c r="C1" s="36"/>
      <c r="D1" s="28"/>
      <c r="E1" s="28"/>
      <c r="F1" s="28"/>
      <c r="G1" s="63" t="s">
        <v>84</v>
      </c>
      <c r="H1" s="29"/>
    </row>
    <row r="2" spans="1:8" ht="15" customHeight="1" x14ac:dyDescent="0.25">
      <c r="A2" s="30"/>
      <c r="B2" s="31"/>
      <c r="C2" s="41" t="s">
        <v>80</v>
      </c>
      <c r="D2" s="31"/>
      <c r="E2" s="296" t="s">
        <v>109</v>
      </c>
      <c r="F2" s="31"/>
      <c r="G2" s="37" t="s">
        <v>83</v>
      </c>
      <c r="H2" s="32"/>
    </row>
    <row r="3" spans="1:8" ht="15" customHeight="1" x14ac:dyDescent="0.25">
      <c r="A3" s="30"/>
      <c r="B3" s="31"/>
      <c r="C3" s="31" t="s">
        <v>82</v>
      </c>
      <c r="D3" s="31"/>
      <c r="E3" s="296"/>
      <c r="F3" s="31"/>
      <c r="G3" s="37" t="s">
        <v>85</v>
      </c>
      <c r="H3" s="32"/>
    </row>
    <row r="4" spans="1:8" x14ac:dyDescent="0.25">
      <c r="A4" s="30"/>
      <c r="B4" s="31"/>
      <c r="C4" s="31" t="s">
        <v>81</v>
      </c>
      <c r="D4" s="31"/>
      <c r="E4" s="31"/>
      <c r="F4" s="31"/>
      <c r="G4" s="37" t="s">
        <v>86</v>
      </c>
      <c r="H4" s="32"/>
    </row>
    <row r="5" spans="1:8" ht="15.75" thickBot="1" x14ac:dyDescent="0.3">
      <c r="A5" s="33"/>
      <c r="B5" s="34"/>
      <c r="C5" s="58"/>
      <c r="D5" s="26"/>
      <c r="E5" s="26"/>
      <c r="F5" s="26"/>
      <c r="G5" s="38" t="s">
        <v>88</v>
      </c>
      <c r="H5" s="32"/>
    </row>
    <row r="6" spans="1:8" ht="24.95" customHeight="1" x14ac:dyDescent="0.25">
      <c r="A6" s="255"/>
      <c r="B6" s="258" t="s">
        <v>0</v>
      </c>
      <c r="C6" s="258" t="s">
        <v>1</v>
      </c>
      <c r="D6" s="258" t="s">
        <v>2</v>
      </c>
      <c r="E6" s="258"/>
      <c r="F6" s="258"/>
      <c r="G6" s="387" t="s">
        <v>3</v>
      </c>
      <c r="H6" s="388"/>
    </row>
    <row r="7" spans="1:8" ht="24.95" customHeight="1" x14ac:dyDescent="0.25">
      <c r="A7" s="256"/>
      <c r="B7" s="259"/>
      <c r="C7" s="259"/>
      <c r="D7" s="259"/>
      <c r="E7" s="259"/>
      <c r="F7" s="259"/>
      <c r="G7" s="50" t="s">
        <v>4</v>
      </c>
      <c r="H7" s="51" t="s">
        <v>120</v>
      </c>
    </row>
    <row r="8" spans="1:8" ht="24.95" customHeight="1" thickBot="1" x14ac:dyDescent="0.3">
      <c r="A8" s="385"/>
      <c r="B8" s="386"/>
      <c r="C8" s="386"/>
      <c r="D8" s="386"/>
      <c r="E8" s="386"/>
      <c r="F8" s="386"/>
      <c r="G8" s="23"/>
      <c r="H8" s="56"/>
    </row>
    <row r="9" spans="1:8" ht="24.95" customHeight="1" thickBot="1" x14ac:dyDescent="0.3">
      <c r="A9" s="284" t="s">
        <v>110</v>
      </c>
      <c r="B9" s="375"/>
      <c r="C9" s="375"/>
      <c r="D9" s="375"/>
      <c r="E9" s="375"/>
      <c r="F9" s="375"/>
      <c r="G9" s="375"/>
      <c r="H9" s="392"/>
    </row>
    <row r="10" spans="1:8" ht="24.95" customHeight="1" x14ac:dyDescent="0.25">
      <c r="A10" s="228"/>
      <c r="B10" s="230" t="s">
        <v>20</v>
      </c>
      <c r="C10" s="231"/>
      <c r="D10" s="6" t="s">
        <v>11</v>
      </c>
      <c r="E10" s="232" t="s">
        <v>21</v>
      </c>
      <c r="F10" s="24"/>
      <c r="G10" s="53"/>
      <c r="H10" s="60"/>
    </row>
    <row r="11" spans="1:8" ht="24.95" customHeight="1" x14ac:dyDescent="0.25">
      <c r="A11" s="228"/>
      <c r="B11" s="230"/>
      <c r="C11" s="231"/>
      <c r="D11" s="6" t="s">
        <v>19</v>
      </c>
      <c r="E11" s="232"/>
      <c r="F11" s="391"/>
      <c r="G11" s="381">
        <v>7400</v>
      </c>
      <c r="H11" s="390">
        <v>5915</v>
      </c>
    </row>
    <row r="12" spans="1:8" ht="24.95" customHeight="1" x14ac:dyDescent="0.25">
      <c r="A12" s="228"/>
      <c r="B12" s="230"/>
      <c r="C12" s="231"/>
      <c r="D12" s="6" t="s">
        <v>6</v>
      </c>
      <c r="E12" s="232"/>
      <c r="F12" s="391"/>
      <c r="G12" s="381"/>
      <c r="H12" s="390"/>
    </row>
    <row r="13" spans="1:8" ht="24.95" customHeight="1" x14ac:dyDescent="0.25">
      <c r="A13" s="228"/>
      <c r="B13" s="230"/>
      <c r="C13" s="231"/>
      <c r="D13" s="6"/>
      <c r="E13" s="232"/>
      <c r="F13" s="25"/>
      <c r="G13" s="65"/>
      <c r="H13" s="59"/>
    </row>
    <row r="14" spans="1:8" ht="24.95" customHeight="1" x14ac:dyDescent="0.25">
      <c r="A14" s="243"/>
      <c r="B14" s="382" t="s">
        <v>18</v>
      </c>
      <c r="C14" s="243"/>
      <c r="D14" s="2" t="s">
        <v>8</v>
      </c>
      <c r="E14" s="308" t="s">
        <v>32</v>
      </c>
      <c r="F14" s="3"/>
      <c r="G14" s="4"/>
      <c r="H14" s="68"/>
    </row>
    <row r="15" spans="1:8" ht="24.95" customHeight="1" x14ac:dyDescent="0.25">
      <c r="A15" s="281"/>
      <c r="B15" s="230"/>
      <c r="C15" s="281"/>
      <c r="D15" s="6" t="s">
        <v>7</v>
      </c>
      <c r="E15" s="232"/>
      <c r="F15" s="282"/>
      <c r="G15" s="381">
        <v>3670</v>
      </c>
      <c r="H15" s="389">
        <v>2569</v>
      </c>
    </row>
    <row r="16" spans="1:8" ht="24.95" customHeight="1" x14ac:dyDescent="0.25">
      <c r="A16" s="281"/>
      <c r="B16" s="230"/>
      <c r="C16" s="281"/>
      <c r="D16" s="6" t="s">
        <v>13</v>
      </c>
      <c r="E16" s="232"/>
      <c r="F16" s="282"/>
      <c r="G16" s="381"/>
      <c r="H16" s="389"/>
    </row>
    <row r="17" spans="1:8" ht="24.95" customHeight="1" x14ac:dyDescent="0.25">
      <c r="A17" s="281"/>
      <c r="B17" s="230"/>
      <c r="C17" s="281"/>
      <c r="D17" s="6"/>
      <c r="E17" s="232"/>
      <c r="F17" s="7"/>
      <c r="G17" s="19"/>
      <c r="H17" s="67"/>
    </row>
    <row r="18" spans="1:8" s="1" customFormat="1" ht="24.95" customHeight="1" x14ac:dyDescent="0.25">
      <c r="A18" s="243"/>
      <c r="B18" s="382" t="s">
        <v>33</v>
      </c>
      <c r="C18" s="243"/>
      <c r="D18" s="2" t="s">
        <v>8</v>
      </c>
      <c r="E18" s="308" t="s">
        <v>34</v>
      </c>
      <c r="F18" s="3"/>
      <c r="G18" s="20"/>
      <c r="H18" s="5"/>
    </row>
    <row r="19" spans="1:8" s="1" customFormat="1" ht="24.95" customHeight="1" x14ac:dyDescent="0.25">
      <c r="A19" s="281"/>
      <c r="B19" s="230"/>
      <c r="C19" s="281"/>
      <c r="D19" s="6" t="s">
        <v>7</v>
      </c>
      <c r="E19" s="232"/>
      <c r="F19" s="282"/>
      <c r="G19" s="383">
        <v>3710</v>
      </c>
      <c r="H19" s="381">
        <v>2780</v>
      </c>
    </row>
    <row r="20" spans="1:8" s="1" customFormat="1" ht="24.95" customHeight="1" x14ac:dyDescent="0.25">
      <c r="A20" s="281"/>
      <c r="B20" s="230"/>
      <c r="C20" s="281"/>
      <c r="D20" s="6" t="s">
        <v>13</v>
      </c>
      <c r="E20" s="232"/>
      <c r="F20" s="282"/>
      <c r="G20" s="384"/>
      <c r="H20" s="381"/>
    </row>
    <row r="21" spans="1:8" s="1" customFormat="1" ht="24.95" customHeight="1" x14ac:dyDescent="0.25">
      <c r="A21" s="281"/>
      <c r="B21" s="230"/>
      <c r="C21" s="281"/>
      <c r="D21" s="6"/>
      <c r="E21" s="232"/>
      <c r="F21" s="12"/>
      <c r="G21" s="73"/>
      <c r="H21" s="74"/>
    </row>
    <row r="22" spans="1:8" s="1" customFormat="1" ht="24.95" customHeight="1" x14ac:dyDescent="0.25">
      <c r="A22" s="243"/>
      <c r="B22" s="240" t="s">
        <v>23</v>
      </c>
      <c r="C22" s="243"/>
      <c r="D22" s="6" t="s">
        <v>11</v>
      </c>
      <c r="E22" s="308" t="s">
        <v>142</v>
      </c>
      <c r="F22" s="3"/>
      <c r="G22" s="4"/>
      <c r="H22" s="5"/>
    </row>
    <row r="23" spans="1:8" s="1" customFormat="1" ht="24.95" customHeight="1" x14ac:dyDescent="0.25">
      <c r="A23" s="281"/>
      <c r="B23" s="230"/>
      <c r="C23" s="281"/>
      <c r="D23" s="6" t="s">
        <v>7</v>
      </c>
      <c r="E23" s="232"/>
      <c r="F23" s="282"/>
      <c r="G23" s="234">
        <v>11900</v>
      </c>
      <c r="H23" s="378">
        <v>9520</v>
      </c>
    </row>
    <row r="24" spans="1:8" s="1" customFormat="1" ht="24.95" customHeight="1" x14ac:dyDescent="0.25">
      <c r="A24" s="281"/>
      <c r="B24" s="230"/>
      <c r="C24" s="281"/>
      <c r="D24" s="6" t="s">
        <v>24</v>
      </c>
      <c r="E24" s="232"/>
      <c r="F24" s="282"/>
      <c r="G24" s="233"/>
      <c r="H24" s="378"/>
    </row>
    <row r="25" spans="1:8" s="1" customFormat="1" ht="24" customHeight="1" thickBot="1" x14ac:dyDescent="0.3">
      <c r="A25" s="281"/>
      <c r="B25" s="230"/>
      <c r="C25" s="281"/>
      <c r="D25" s="6"/>
      <c r="E25" s="232"/>
      <c r="F25" s="7"/>
      <c r="G25" s="73"/>
      <c r="H25" s="74"/>
    </row>
    <row r="26" spans="1:8" ht="24.95" customHeight="1" thickBot="1" x14ac:dyDescent="0.3">
      <c r="A26" s="284" t="s">
        <v>95</v>
      </c>
      <c r="B26" s="375"/>
      <c r="C26" s="399"/>
      <c r="D26" s="375"/>
      <c r="E26" s="375"/>
      <c r="F26" s="375"/>
      <c r="G26" s="375"/>
      <c r="H26" s="392"/>
    </row>
    <row r="27" spans="1:8" s="1" customFormat="1" ht="24.95" customHeight="1" x14ac:dyDescent="0.25">
      <c r="A27" s="237"/>
      <c r="B27" s="395" t="s">
        <v>149</v>
      </c>
      <c r="C27" s="231"/>
      <c r="D27" s="82"/>
      <c r="E27" s="232" t="s">
        <v>151</v>
      </c>
      <c r="F27" s="78"/>
      <c r="G27" s="54"/>
      <c r="H27" s="60"/>
    </row>
    <row r="28" spans="1:8" s="1" customFormat="1" ht="24.95" customHeight="1" x14ac:dyDescent="0.25">
      <c r="A28" s="228"/>
      <c r="B28" s="396"/>
      <c r="C28" s="231"/>
      <c r="D28" s="82"/>
      <c r="E28" s="232"/>
      <c r="F28" s="391"/>
      <c r="G28" s="381">
        <v>730</v>
      </c>
      <c r="H28" s="390">
        <v>580</v>
      </c>
    </row>
    <row r="29" spans="1:8" s="1" customFormat="1" ht="24.95" customHeight="1" x14ac:dyDescent="0.25">
      <c r="A29" s="228"/>
      <c r="B29" s="396"/>
      <c r="C29" s="231"/>
      <c r="D29" s="82"/>
      <c r="E29" s="232"/>
      <c r="F29" s="391"/>
      <c r="G29" s="381"/>
      <c r="H29" s="390"/>
    </row>
    <row r="30" spans="1:8" s="1" customFormat="1" ht="3.75" customHeight="1" x14ac:dyDescent="0.25">
      <c r="A30" s="301"/>
      <c r="B30" s="396"/>
      <c r="C30" s="231"/>
      <c r="D30" s="82"/>
      <c r="E30" s="232"/>
      <c r="F30" s="77"/>
      <c r="G30" s="79"/>
      <c r="H30" s="59"/>
    </row>
    <row r="31" spans="1:8" s="1" customFormat="1" ht="24.95" customHeight="1" x14ac:dyDescent="0.25">
      <c r="A31" s="237"/>
      <c r="B31" s="395" t="s">
        <v>150</v>
      </c>
      <c r="C31" s="231"/>
      <c r="D31" s="82"/>
      <c r="E31" s="232" t="s">
        <v>152</v>
      </c>
      <c r="F31" s="78"/>
      <c r="G31" s="54"/>
      <c r="H31" s="60"/>
    </row>
    <row r="32" spans="1:8" s="1" customFormat="1" ht="24.95" customHeight="1" x14ac:dyDescent="0.25">
      <c r="A32" s="228"/>
      <c r="B32" s="396"/>
      <c r="C32" s="231"/>
      <c r="D32" s="82"/>
      <c r="E32" s="232"/>
      <c r="F32" s="391"/>
      <c r="G32" s="381">
        <v>950</v>
      </c>
      <c r="H32" s="390">
        <v>760</v>
      </c>
    </row>
    <row r="33" spans="1:8" s="1" customFormat="1" ht="24.95" customHeight="1" thickBot="1" x14ac:dyDescent="0.3">
      <c r="A33" s="228"/>
      <c r="B33" s="396"/>
      <c r="C33" s="231"/>
      <c r="D33" s="2"/>
      <c r="E33" s="232"/>
      <c r="F33" s="391"/>
      <c r="G33" s="381"/>
      <c r="H33" s="390"/>
    </row>
    <row r="34" spans="1:8" s="1" customFormat="1" ht="24.75" hidden="1" customHeight="1" thickBot="1" x14ac:dyDescent="0.3">
      <c r="A34" s="301"/>
      <c r="B34" s="396"/>
      <c r="C34" s="231"/>
      <c r="D34" s="14"/>
      <c r="E34" s="306"/>
      <c r="F34" s="77"/>
      <c r="G34" s="55"/>
      <c r="H34" s="60"/>
    </row>
    <row r="35" spans="1:8" ht="24.95" customHeight="1" thickBot="1" x14ac:dyDescent="0.3">
      <c r="A35" s="284" t="s">
        <v>148</v>
      </c>
      <c r="B35" s="375"/>
      <c r="C35" s="394"/>
      <c r="D35" s="375"/>
      <c r="E35" s="375"/>
      <c r="F35" s="375"/>
      <c r="G35" s="375"/>
      <c r="H35" s="392"/>
    </row>
    <row r="36" spans="1:8" ht="15" customHeight="1" x14ac:dyDescent="0.25">
      <c r="A36" s="237"/>
      <c r="B36" s="396" t="s">
        <v>145</v>
      </c>
      <c r="C36" s="397"/>
      <c r="D36" s="82"/>
      <c r="E36" s="308" t="s">
        <v>94</v>
      </c>
      <c r="F36" s="77"/>
      <c r="G36" s="54"/>
      <c r="H36" s="60"/>
    </row>
    <row r="37" spans="1:8" x14ac:dyDescent="0.25">
      <c r="A37" s="228"/>
      <c r="B37" s="396"/>
      <c r="C37" s="231"/>
      <c r="D37" s="82"/>
      <c r="E37" s="232"/>
      <c r="F37" s="391"/>
      <c r="G37" s="381">
        <v>1980</v>
      </c>
      <c r="H37" s="390">
        <v>1490</v>
      </c>
    </row>
    <row r="38" spans="1:8" x14ac:dyDescent="0.25">
      <c r="A38" s="228"/>
      <c r="B38" s="396"/>
      <c r="C38" s="231"/>
      <c r="D38" s="82"/>
      <c r="E38" s="232"/>
      <c r="F38" s="391"/>
      <c r="G38" s="381"/>
      <c r="H38" s="390"/>
    </row>
    <row r="39" spans="1:8" x14ac:dyDescent="0.25">
      <c r="A39" s="301"/>
      <c r="B39" s="396"/>
      <c r="C39" s="398"/>
      <c r="D39" s="82"/>
      <c r="E39" s="232"/>
      <c r="F39" s="77"/>
      <c r="G39" s="79"/>
      <c r="H39" s="59"/>
    </row>
    <row r="40" spans="1:8" x14ac:dyDescent="0.25">
      <c r="A40" s="281"/>
      <c r="B40" s="393" t="s">
        <v>93</v>
      </c>
      <c r="C40" s="281"/>
      <c r="D40" s="82"/>
      <c r="E40" s="232" t="s">
        <v>147</v>
      </c>
      <c r="F40" s="52"/>
      <c r="G40" s="15"/>
      <c r="H40" s="5"/>
    </row>
    <row r="41" spans="1:8" x14ac:dyDescent="0.25">
      <c r="A41" s="281"/>
      <c r="B41" s="377"/>
      <c r="C41" s="281"/>
      <c r="D41" s="82"/>
      <c r="E41" s="232"/>
      <c r="F41" s="282"/>
      <c r="G41" s="381">
        <v>160</v>
      </c>
      <c r="H41" s="389">
        <v>120</v>
      </c>
    </row>
    <row r="42" spans="1:8" x14ac:dyDescent="0.25">
      <c r="A42" s="281"/>
      <c r="B42" s="377"/>
      <c r="C42" s="281"/>
      <c r="D42" s="82"/>
      <c r="E42" s="232"/>
      <c r="F42" s="282"/>
      <c r="G42" s="381"/>
      <c r="H42" s="389"/>
    </row>
    <row r="43" spans="1:8" x14ac:dyDescent="0.25">
      <c r="A43" s="281"/>
      <c r="B43" s="382"/>
      <c r="C43" s="281"/>
      <c r="D43" s="2"/>
      <c r="E43" s="232"/>
      <c r="F43" s="7"/>
      <c r="G43" s="8"/>
      <c r="H43" s="9"/>
    </row>
  </sheetData>
  <mergeCells count="65">
    <mergeCell ref="A26:H26"/>
    <mergeCell ref="A27:A30"/>
    <mergeCell ref="B27:B30"/>
    <mergeCell ref="C27:C30"/>
    <mergeCell ref="E27:E30"/>
    <mergeCell ref="F28:F29"/>
    <mergeCell ref="G28:G29"/>
    <mergeCell ref="H28:H29"/>
    <mergeCell ref="C31:C34"/>
    <mergeCell ref="E31:E34"/>
    <mergeCell ref="F32:F33"/>
    <mergeCell ref="G37:G38"/>
    <mergeCell ref="H37:H38"/>
    <mergeCell ref="A35:H35"/>
    <mergeCell ref="G32:G33"/>
    <mergeCell ref="H32:H33"/>
    <mergeCell ref="A31:A34"/>
    <mergeCell ref="B31:B34"/>
    <mergeCell ref="A36:A39"/>
    <mergeCell ref="B36:B39"/>
    <mergeCell ref="C36:C39"/>
    <mergeCell ref="E36:E39"/>
    <mergeCell ref="F37:F38"/>
    <mergeCell ref="G41:G42"/>
    <mergeCell ref="H41:H42"/>
    <mergeCell ref="A40:A43"/>
    <mergeCell ref="B40:B43"/>
    <mergeCell ref="C40:C43"/>
    <mergeCell ref="E40:E43"/>
    <mergeCell ref="F41:F42"/>
    <mergeCell ref="G6:H6"/>
    <mergeCell ref="H15:H16"/>
    <mergeCell ref="H11:H12"/>
    <mergeCell ref="A14:A17"/>
    <mergeCell ref="B14:B17"/>
    <mergeCell ref="C14:C17"/>
    <mergeCell ref="E14:E17"/>
    <mergeCell ref="G15:G16"/>
    <mergeCell ref="F15:F16"/>
    <mergeCell ref="A10:A13"/>
    <mergeCell ref="G11:G12"/>
    <mergeCell ref="B10:B13"/>
    <mergeCell ref="C10:C13"/>
    <mergeCell ref="E10:E13"/>
    <mergeCell ref="F11:F12"/>
    <mergeCell ref="A9:H9"/>
    <mergeCell ref="E2:E3"/>
    <mergeCell ref="A6:A8"/>
    <mergeCell ref="B6:B8"/>
    <mergeCell ref="C6:C8"/>
    <mergeCell ref="D6:F8"/>
    <mergeCell ref="H19:H20"/>
    <mergeCell ref="F19:F20"/>
    <mergeCell ref="A22:A25"/>
    <mergeCell ref="B22:B25"/>
    <mergeCell ref="C22:C25"/>
    <mergeCell ref="A18:A21"/>
    <mergeCell ref="B18:B21"/>
    <mergeCell ref="G19:G20"/>
    <mergeCell ref="C18:C21"/>
    <mergeCell ref="E18:E21"/>
    <mergeCell ref="E22:E25"/>
    <mergeCell ref="F23:F24"/>
    <mergeCell ref="G23:G24"/>
    <mergeCell ref="H23:H24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Содержание</vt:lpstr>
      <vt:lpstr> PROMO</vt:lpstr>
      <vt:lpstr>IP камеры</vt:lpstr>
      <vt:lpstr>AHD камеры</vt:lpstr>
      <vt:lpstr>Видеорегистраторы</vt:lpstr>
      <vt:lpstr>Профессиональная линейка</vt:lpstr>
      <vt:lpstr>Домофоны</vt:lpstr>
      <vt:lpstr>Аксессуары </vt:lpstr>
      <vt:lpstr>Распродажа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Vertex</dc:creator>
  <cp:lastModifiedBy>Максим</cp:lastModifiedBy>
  <cp:lastPrinted>2018-03-15T14:13:12Z</cp:lastPrinted>
  <dcterms:created xsi:type="dcterms:W3CDTF">2016-01-29T08:51:05Z</dcterms:created>
  <dcterms:modified xsi:type="dcterms:W3CDTF">2018-09-11T06:25:25Z</dcterms:modified>
</cp:coreProperties>
</file>